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花名册" sheetId="2" r:id="rId1"/>
  </sheets>
  <definedNames>
    <definedName name="_xlnm._FilterDatabase" localSheetId="0" hidden="1">公示花名册!$A$2:$J$8</definedName>
    <definedName name="_xlnm.Print_Titles" localSheetId="0">公示花名册!$1:$2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<sst xmlns="http://schemas.openxmlformats.org/spreadsheetml/2006/main" count="47" uniqueCount="35">
  <si>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肃南县2023年就业困难人员灵活就业社会保险补贴花名册（第二批）</t>
  </si>
  <si>
    <t>序号</t>
  </si>
  <si>
    <t>姓名</t>
  </si>
  <si>
    <t>性别</t>
  </si>
  <si>
    <t>家庭住址</t>
  </si>
  <si>
    <t>灵活就业期限</t>
  </si>
  <si>
    <t>缴税总金额</t>
  </si>
  <si>
    <t>合计享受补贴金额</t>
  </si>
  <si>
    <t>所属乡（镇）、社区</t>
  </si>
  <si>
    <t>当年度享受年限</t>
  </si>
  <si>
    <t>备注</t>
  </si>
  <si>
    <t>1</t>
  </si>
  <si>
    <t>王婧</t>
  </si>
  <si>
    <t>女</t>
  </si>
  <si>
    <t>肃南县大河路01号</t>
  </si>
  <si>
    <t>2023.01.01-12.31</t>
  </si>
  <si>
    <t>红湾社区</t>
  </si>
  <si>
    <t>1年</t>
  </si>
  <si>
    <t>2</t>
  </si>
  <si>
    <t>张虹</t>
  </si>
  <si>
    <t>祁丰路1号</t>
  </si>
  <si>
    <t>隆畅社区</t>
  </si>
  <si>
    <t>3年</t>
  </si>
  <si>
    <t>3</t>
  </si>
  <si>
    <t>贾晓玲</t>
  </si>
  <si>
    <t>明花路1号</t>
  </si>
  <si>
    <t>4</t>
  </si>
  <si>
    <t>陈宗军</t>
  </si>
  <si>
    <t>男</t>
  </si>
  <si>
    <t>大河乡红湾村02号</t>
  </si>
  <si>
    <t>5</t>
  </si>
  <si>
    <t>赵雪花</t>
  </si>
  <si>
    <t>邮政1号楼1-202室</t>
  </si>
  <si>
    <t>裕兴社区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</si>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</sst>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仿宋_GB2312"/>
      <charset val="134"/>
    </font>
    <font>
      <b/>
      <sz val="18"/>
      <name val="方正小标宋简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pane ySplit="2" topLeftCell="A3" activePane="bottomLeft" state="frozen"/>
      <selection/>
      <selection pane="bottomLeft" activeCell="N4" sqref="N4"/>
    </sheetView>
  </sheetViews>
  <sheetFormatPr defaultColWidth="9" defaultRowHeight="14.25" outlineLevelRow="7"/>
  <cols>
    <col min="1" max="1" width="8.375" style="1" customWidth="1"/>
    <col min="2" max="2" width="11.875" style="1" customWidth="1"/>
    <col min="3" max="3" width="8.375" style="1" customWidth="1"/>
    <col min="4" max="4" width="26.875" style="4" customWidth="1"/>
    <col min="5" max="5" width="30.75" style="1" customWidth="1"/>
    <col min="6" max="6" width="17.375" style="1" customWidth="1"/>
    <col min="7" max="7" width="17.375" style="5" customWidth="1"/>
    <col min="8" max="8" width="13.875" style="6" customWidth="1"/>
    <col min="9" max="9" width="13.625" style="1" customWidth="1"/>
    <col min="10" max="10" width="6.75" style="1" customWidth="1"/>
    <col min="11" max="16384" width="9" style="1"/>
  </cols>
  <sheetData>
    <row r="1" s="1" customFormat="1" ht="6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7"/>
    </row>
    <row r="2" s="2" customFormat="1" ht="72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8" t="s">
        <v>10</v>
      </c>
    </row>
    <row r="3" s="3" customFormat="1" ht="78" customHeight="1" spans="1:10">
      <c r="A3" s="11" t="s">
        <v>11</v>
      </c>
      <c r="B3" s="12" t="s">
        <v>12</v>
      </c>
      <c r="C3" s="12" t="s">
        <v>13</v>
      </c>
      <c r="D3" s="13" t="s">
        <v>14</v>
      </c>
      <c r="E3" s="12" t="s">
        <v>15</v>
      </c>
      <c r="F3" s="12">
        <v>9816</v>
      </c>
      <c r="G3" s="14">
        <f t="shared" ref="G3:G7" si="0">F3*2/3</f>
        <v>6544</v>
      </c>
      <c r="H3" s="12" t="s">
        <v>16</v>
      </c>
      <c r="I3" s="12" t="s">
        <v>17</v>
      </c>
      <c r="J3" s="12"/>
    </row>
    <row r="4" s="3" customFormat="1" ht="78" customHeight="1" spans="1:10">
      <c r="A4" s="11" t="s">
        <v>18</v>
      </c>
      <c r="B4" s="12" t="s">
        <v>19</v>
      </c>
      <c r="C4" s="12" t="s">
        <v>13</v>
      </c>
      <c r="D4" s="13" t="s">
        <v>20</v>
      </c>
      <c r="E4" s="12" t="s">
        <v>15</v>
      </c>
      <c r="F4" s="12">
        <v>9816</v>
      </c>
      <c r="G4" s="14">
        <f t="shared" si="0"/>
        <v>6544</v>
      </c>
      <c r="H4" s="12" t="s">
        <v>21</v>
      </c>
      <c r="I4" s="12" t="s">
        <v>22</v>
      </c>
      <c r="J4" s="12"/>
    </row>
    <row r="5" s="3" customFormat="1" ht="78" customHeight="1" spans="1:10">
      <c r="A5" s="11" t="s">
        <v>23</v>
      </c>
      <c r="B5" s="12" t="s">
        <v>24</v>
      </c>
      <c r="C5" s="12" t="s">
        <v>13</v>
      </c>
      <c r="D5" s="13" t="s">
        <v>25</v>
      </c>
      <c r="E5" s="12" t="s">
        <v>15</v>
      </c>
      <c r="F5" s="12">
        <v>9816</v>
      </c>
      <c r="G5" s="14">
        <f t="shared" si="0"/>
        <v>6544</v>
      </c>
      <c r="H5" s="12" t="s">
        <v>21</v>
      </c>
      <c r="I5" s="12" t="s">
        <v>22</v>
      </c>
      <c r="J5" s="12"/>
    </row>
    <row r="6" s="3" customFormat="1" ht="78" customHeight="1" spans="1:10">
      <c r="A6" s="11" t="s">
        <v>26</v>
      </c>
      <c r="B6" s="12" t="s">
        <v>27</v>
      </c>
      <c r="C6" s="12" t="s">
        <v>28</v>
      </c>
      <c r="D6" s="13" t="s">
        <v>29</v>
      </c>
      <c r="E6" s="12" t="s">
        <v>15</v>
      </c>
      <c r="F6" s="12">
        <v>9816</v>
      </c>
      <c r="G6" s="14">
        <f t="shared" si="0"/>
        <v>6544</v>
      </c>
      <c r="H6" s="12" t="s">
        <v>16</v>
      </c>
      <c r="I6" s="12" t="s">
        <v>22</v>
      </c>
      <c r="J6" s="12"/>
    </row>
    <row r="7" s="3" customFormat="1" ht="78" customHeight="1" spans="1:10">
      <c r="A7" s="11" t="s">
        <v>30</v>
      </c>
      <c r="B7" s="12" t="s">
        <v>31</v>
      </c>
      <c r="C7" s="12" t="s">
        <v>13</v>
      </c>
      <c r="D7" s="13" t="s">
        <v>32</v>
      </c>
      <c r="E7" s="12" t="s">
        <v>15</v>
      </c>
      <c r="F7" s="12">
        <v>9816</v>
      </c>
      <c r="G7" s="14">
        <f t="shared" si="0"/>
        <v>6544</v>
      </c>
      <c r="H7" s="12" t="s">
        <v>33</v>
      </c>
      <c r="I7" s="12" t="s">
        <v>22</v>
      </c>
      <c r="J7" s="12"/>
    </row>
    <row r="8" s="3" customFormat="1" ht="78" customHeight="1" spans="1:10">
      <c r="A8" s="12"/>
      <c r="B8" s="15" t="s">
        <v>34</v>
      </c>
      <c r="C8" s="15"/>
      <c r="D8" s="15"/>
      <c r="E8" s="15"/>
      <c r="F8" s="15"/>
      <c r="G8" s="16">
        <f>SUM(G3:G7)</f>
        <v>32720</v>
      </c>
      <c r="H8" s="15"/>
      <c r="I8" s="15"/>
      <c r="J8" s="12"/>
    </row>
  </sheetData>
  <autoFilter ref="A2:J8">
    <extLst/>
  </autoFilter>
  <mergeCells count="2">
    <mergeCell ref="A1:I1"/>
    <mergeCell ref="B8:E8"/>
  </mergeCells>
  <pageMargins left="0.393055555555556" right="0.393055555555556" top="0.314583333333333" bottom="0.275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玙芗</cp:lastModifiedBy>
  <dcterms:created xsi:type="dcterms:W3CDTF">2023-05-12T11:15:00Z</dcterms:created>
  <dcterms:modified xsi:type="dcterms:W3CDTF">2024-01-29T01:22:23Z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4E0C0C84524F4E8D869A69989FA755CB_12</vt:lpwstr>
  </property>
</Properties>
</file>