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2020年地方政府债务限额余额决算表" sheetId="1" r:id="rId1"/>
    <sheet name="2021年地方政府债券发行及还本付息情况表" sheetId="3" r:id="rId2"/>
  </sheets>
  <calcPr calcId="125725"/>
</workbook>
</file>

<file path=xl/calcChain.xml><?xml version="1.0" encoding="utf-8"?>
<calcChain xmlns="http://schemas.openxmlformats.org/spreadsheetml/2006/main">
  <c r="C8" i="3"/>
  <c r="C16"/>
  <c r="C13"/>
  <c r="I11" i="1"/>
  <c r="H11"/>
  <c r="D11"/>
  <c r="C11"/>
  <c r="B11" s="1"/>
  <c r="B10"/>
  <c r="C9"/>
  <c r="B9"/>
  <c r="H8"/>
  <c r="C8"/>
  <c r="B8" s="1"/>
  <c r="H6"/>
  <c r="B6" s="1"/>
  <c r="C6"/>
</calcChain>
</file>

<file path=xl/sharedStrings.xml><?xml version="1.0" encoding="utf-8"?>
<sst xmlns="http://schemas.openxmlformats.org/spreadsheetml/2006/main" count="73" uniqueCount="62">
  <si>
    <t>单位:万元</t>
  </si>
  <si>
    <t>项目</t>
  </si>
  <si>
    <t>合计</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</si>
  <si>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</si>
  <si>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</si>
  <si>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</si>
  <si>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</si>
  <si>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</si>
  <si>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</si>
  <si>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</si>
  <si>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</si>
  <si>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</si>
  <si>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</si>
  <si>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</si>
  <si>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</si>
  <si>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</si>
  <si>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</si>
  <si>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</si>
  <si>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 xml:space="preserve"> AND T.AD_CODE_GK=6200 AND T.SET_YEAR_GK=2022</t>
  </si>
  <si>
    <t>AD_CODE#6200</t>
  </si>
  <si>
    <t>SET_YEAR_GK#2022</t>
  </si>
  <si>
    <t>SET_YEAR#2021</t>
  </si>
  <si>
    <t>XM_NAME#</t>
  </si>
  <si>
    <t>AD_BJ#</t>
  </si>
  <si>
    <t>项    目</t>
  </si>
  <si>
    <t>公式</t>
  </si>
  <si>
    <t>一、2021年发行预计执行数</t>
  </si>
  <si>
    <t>A=B+D</t>
  </si>
  <si>
    <t>（一）一般债券</t>
  </si>
  <si>
    <t>B</t>
  </si>
  <si>
    <t xml:space="preserve">   其中：再融资债券</t>
  </si>
  <si>
    <t>C</t>
  </si>
  <si>
    <t>（二）专项债券</t>
  </si>
  <si>
    <t>D</t>
  </si>
  <si>
    <t>E</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</si>
  <si>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</si>
  <si>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</si>
  <si>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</si>
  <si>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</si>
  <si>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</si>
  <si>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</si>
  <si>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</si>
  <si>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</si>
  <si>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</si>
  <si>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</si>
  <si>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</si>
  <si>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</si>
  <si>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</si>
  <si>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</si>
  <si>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</si>
  <si>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</si>
  <si>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</si>
  <si>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</si>
  <si>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</si>
  <si>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</si>
  <si>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</si>
  <si>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</si>
  <si>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</si>
  <si>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本级</t>
    <phoneticPr fontId="1" type="noConversion"/>
  </si>
  <si>
    <t>2021年地方政府债券发行及还本付息情况表</t>
    <phoneticPr fontId="1" type="noConversion"/>
  </si>
  <si>
    <t>单位：万元</t>
    <phoneticPr fontId="1" type="noConversion"/>
  </si>
  <si>
    <t>2020年地方政府债务限额余额情况表</t>
    <phoneticPr fontId="1" type="noConversion"/>
  </si>
</sst>
</file>

<file path=xl/styles.xml><?xml version="1.0" encoding="utf-8"?>
<styleSheet xmlns="http://schemas.openxmlformats.org/spreadsheetml/2006/main">
  <numFmts count="31">
    <numFmt numFmtId="41" formatCode="_ * #,##0_ ;_ * \-#,##0_ ;_ * &quot;-&quot;_ ;_ @_ "/>
    <numFmt numFmtId="44" formatCode="_ &quot;¥&quot;* #,##0.00_ ;_ &quot;¥&quot;* \-#,##0.00_ ;_ &quot;¥&quot;* &quot;-&quot;??_ ;_ @_ "/>
    <numFmt numFmtId="43" formatCode="_ * #,##0.00_ ;_ * \-#,##0.00_ ;_ * &quot;-&quot;??_ ;_ @_ "/>
    <numFmt numFmtId="176" formatCode="0_ "/>
    <numFmt numFmtId="177" formatCode="&quot;$&quot;#,##0_);\(&quot;$&quot;#,##0\)"/>
    <numFmt numFmtId="178" formatCode="_-&quot;$&quot;\ * #,##0_-;_-&quot;$&quot;\ * #,##0\-;_-&quot;$&quot;\ * &quot;-&quot;_-;_-@_-"/>
    <numFmt numFmtId="179" formatCode="_-&quot;$&quot;\ * #,##0.00_-;_-&quot;$&quot;\ * #,##0.00\-;_-&quot;$&quot;\ * &quot;-&quot;??_-;_-@_-"/>
    <numFmt numFmtId="180" formatCode="&quot;$&quot;#,##0.00_);[Red]\(&quot;$&quot;#,##0.00\)"/>
    <numFmt numFmtId="181" formatCode="_-&quot;$&quot;* #,##0_-;\-&quot;$&quot;* #,##0_-;_-&quot;$&quot;* &quot;-&quot;_-;_-@_-"/>
    <numFmt numFmtId="182" formatCode="&quot;$&quot;\ #,##0.00_-;[Red]&quot;$&quot;\ #,##0.00\-"/>
    <numFmt numFmtId="183" formatCode="&quot;$&quot;#,##0_);[Red]\(&quot;$&quot;#,##0\)"/>
    <numFmt numFmtId="184" formatCode="#,##0;\(#,##0\)"/>
    <numFmt numFmtId="185" formatCode="_(&quot;$&quot;* #,##0.00_);_(&quot;$&quot;* \(#,##0.00\);_(&quot;$&quot;* &quot;-&quot;??_);_(@_)"/>
    <numFmt numFmtId="186" formatCode="_-* #,##0\ _k_r_-;\-* #,##0\ _k_r_-;_-* &quot;-&quot;\ _k_r_-;_-@_-"/>
    <numFmt numFmtId="187" formatCode="#,##0;\-#,##0;&quot;-&quot;"/>
    <numFmt numFmtId="188" formatCode="#,##0;[Red]\(#,##0\)"/>
    <numFmt numFmtId="189" formatCode="\$#,##0.00;\(\$#,##0.00\)"/>
    <numFmt numFmtId="190" formatCode="\$#,##0;\(\$#,##0\)"/>
    <numFmt numFmtId="191" formatCode="#,##0.0_);\(#,##0.0\)"/>
    <numFmt numFmtId="192" formatCode="_-* #,##0.00\ _k_r_-;\-* #,##0.00\ _k_r_-;_-* &quot;-&quot;??\ _k_r_-;_-@_-"/>
    <numFmt numFmtId="193" formatCode="&quot;綅&quot;\t#,##0_);[Red]\(&quot;綅&quot;\t#,##0\)"/>
    <numFmt numFmtId="194" formatCode="&quot;?\t#,##0_);[Red]\(&quot;&quot;?&quot;\t#,##0\)"/>
    <numFmt numFmtId="195" formatCode="_(&quot;$&quot;* #,##0_);_(&quot;$&quot;* \(#,##0\);_(&quot;$&quot;* &quot;-&quot;_);_(@_)"/>
    <numFmt numFmtId="196" formatCode="yy\.mm\.dd"/>
    <numFmt numFmtId="197" formatCode="_-* #,##0_$_-;\-* #,##0_$_-;_-* &quot;-&quot;_$_-;_-@_-"/>
    <numFmt numFmtId="198" formatCode="_-* #,##0.00_$_-;\-* #,##0.00_$_-;_-* &quot;-&quot;??_$_-;_-@_-"/>
    <numFmt numFmtId="199" formatCode="_-&quot;$&quot;* #,##0.00_-;\-&quot;$&quot;* #,##0.00_-;_-&quot;$&quot;* &quot;-&quot;??_-;_-@_-"/>
    <numFmt numFmtId="200" formatCode="_-* #,##0&quot;$&quot;_-;\-* #,##0&quot;$&quot;_-;_-* &quot;-&quot;&quot;$&quot;_-;_-@_-"/>
    <numFmt numFmtId="201" formatCode="_-* #,##0.00&quot;$&quot;_-;\-* #,##0.00&quot;$&quot;_-;_-* &quot;-&quot;??&quot;$&quot;_-;_-@_-"/>
    <numFmt numFmtId="202" formatCode="0.0"/>
    <numFmt numFmtId="203" formatCode="#,##0.00_ "/>
  </numFmts>
  <fonts count="96">
    <font>
      <sz val="11"/>
      <color theme="1"/>
      <name val="宋体"/>
      <family val="2"/>
      <charset val="134"/>
      <scheme val="minor"/>
    </font>
    <font>
      <sz val="9"/>
      <name val="宋体"/>
      <family val="2"/>
      <charset val="134"/>
      <scheme val="minor"/>
    </font>
    <font>
      <sz val="18"/>
      <name val="黑体"/>
      <family val="3"/>
      <charset val="134"/>
    </font>
    <font>
      <sz val="12"/>
      <name val="宋体"/>
      <family val="3"/>
      <charset val="134"/>
    </font>
    <font>
      <sz val="10"/>
      <name val="宋体"/>
      <family val="3"/>
      <charset val="134"/>
    </font>
    <font>
      <sz val="13"/>
      <name val="宋体"/>
      <family val="3"/>
      <charset val="134"/>
    </font>
    <font>
      <b/>
      <sz val="11"/>
      <name val="宋体"/>
      <family val="3"/>
      <charset val="134"/>
    </font>
    <font>
      <sz val="11"/>
      <name val="宋体"/>
      <family val="3"/>
      <charset val="134"/>
    </font>
    <font>
      <sz val="11"/>
      <color theme="1"/>
      <name val="宋体"/>
      <family val="3"/>
      <charset val="134"/>
      <scheme val="minor"/>
    </font>
    <font>
      <sz val="12"/>
      <color indexed="8"/>
      <name val="宋体"/>
      <family val="3"/>
      <charset val="134"/>
    </font>
    <font>
      <b/>
      <sz val="12"/>
      <color indexed="8"/>
      <name val="宋体"/>
      <family val="3"/>
      <charset val="134"/>
    </font>
    <font>
      <sz val="12"/>
      <name val="Arial"/>
      <family val="2"/>
    </font>
    <font>
      <b/>
      <sz val="12"/>
      <name val="Arial"/>
      <family val="2"/>
    </font>
    <font>
      <b/>
      <sz val="18"/>
      <name val="Arial"/>
      <family val="2"/>
    </font>
    <font>
      <sz val="9"/>
      <name val="宋体"/>
      <family val="3"/>
      <charset val="134"/>
    </font>
    <font>
      <sz val="11"/>
      <color indexed="8"/>
      <name val="宋体"/>
      <family val="3"/>
      <charset val="134"/>
    </font>
    <font>
      <b/>
      <sz val="9"/>
      <name val="Arial"/>
      <family val="2"/>
    </font>
    <font>
      <sz val="10"/>
      <name val="Arial"/>
      <family val="2"/>
    </font>
    <font>
      <sz val="12"/>
      <color indexed="9"/>
      <name val="宋体"/>
      <family val="3"/>
      <charset val="134"/>
    </font>
    <font>
      <sz val="11"/>
      <color indexed="20"/>
      <name val="宋体"/>
      <family val="3"/>
      <charset val="134"/>
    </font>
    <font>
      <sz val="12"/>
      <color indexed="16"/>
      <name val="宋体"/>
      <family val="3"/>
      <charset val="134"/>
    </font>
    <font>
      <sz val="11"/>
      <color indexed="17"/>
      <name val="宋体"/>
      <family val="3"/>
      <charset val="134"/>
    </font>
    <font>
      <sz val="12"/>
      <color indexed="8"/>
      <name val="楷体_GB2312"/>
      <family val="3"/>
      <charset val="134"/>
    </font>
    <font>
      <sz val="12"/>
      <name val="Times New Roman"/>
      <family val="1"/>
    </font>
    <font>
      <sz val="10"/>
      <color indexed="8"/>
      <name val="Arial"/>
      <family val="2"/>
    </font>
    <font>
      <sz val="10"/>
      <name val="Geneva"/>
      <family val="2"/>
    </font>
    <font>
      <sz val="10"/>
      <name val="Helv"/>
      <family val="2"/>
    </font>
    <font>
      <sz val="12"/>
      <color indexed="20"/>
      <name val="楷体_GB2312"/>
      <family val="3"/>
      <charset val="134"/>
    </font>
    <font>
      <sz val="12"/>
      <color indexed="17"/>
      <name val="宋体"/>
      <family val="3"/>
      <charset val="134"/>
    </font>
    <font>
      <sz val="12"/>
      <name val="官帕眉"/>
      <charset val="134"/>
    </font>
    <font>
      <b/>
      <sz val="10"/>
      <name val="Tms Rmn"/>
      <family val="1"/>
    </font>
    <font>
      <sz val="11"/>
      <color indexed="52"/>
      <name val="宋体"/>
      <family val="3"/>
      <charset val="134"/>
    </font>
    <font>
      <sz val="11"/>
      <color indexed="62"/>
      <name val="宋体"/>
      <family val="3"/>
      <charset val="134"/>
    </font>
    <font>
      <b/>
      <sz val="13"/>
      <color indexed="56"/>
      <name val="宋体"/>
      <family val="3"/>
      <charset val="134"/>
    </font>
    <font>
      <sz val="10.5"/>
      <color indexed="20"/>
      <name val="宋体"/>
      <family val="3"/>
      <charset val="134"/>
    </font>
    <font>
      <b/>
      <sz val="10"/>
      <name val="MS Sans Serif"/>
      <family val="2"/>
    </font>
    <font>
      <sz val="12"/>
      <color indexed="20"/>
      <name val="宋体"/>
      <family val="3"/>
      <charset val="134"/>
    </font>
    <font>
      <b/>
      <sz val="15"/>
      <color indexed="56"/>
      <name val="宋体"/>
      <family val="3"/>
      <charset val="134"/>
    </font>
    <font>
      <sz val="8"/>
      <name val="Times New Roman"/>
      <family val="1"/>
    </font>
    <font>
      <sz val="11"/>
      <color indexed="9"/>
      <name val="宋体"/>
      <family val="3"/>
      <charset val="134"/>
    </font>
    <font>
      <sz val="11"/>
      <color indexed="17"/>
      <name val="Tahoma"/>
      <family val="2"/>
      <charset val="134"/>
    </font>
    <font>
      <b/>
      <sz val="11"/>
      <color indexed="9"/>
      <name val="宋体"/>
      <family val="3"/>
      <charset val="134"/>
    </font>
    <font>
      <b/>
      <sz val="11"/>
      <color indexed="56"/>
      <name val="宋体"/>
      <family val="3"/>
      <charset val="134"/>
    </font>
    <font>
      <sz val="12"/>
      <color indexed="9"/>
      <name val="楷体_GB2312"/>
      <family val="3"/>
      <charset val="134"/>
    </font>
    <font>
      <b/>
      <sz val="11"/>
      <color indexed="52"/>
      <name val="宋体"/>
      <family val="3"/>
      <charset val="134"/>
    </font>
    <font>
      <b/>
      <sz val="11"/>
      <color indexed="8"/>
      <name val="宋体"/>
      <family val="3"/>
      <charset val="134"/>
    </font>
    <font>
      <sz val="12"/>
      <name val="Courier"/>
      <family val="3"/>
    </font>
    <font>
      <sz val="10"/>
      <color indexed="8"/>
      <name val="MS Sans Serif"/>
      <family val="2"/>
    </font>
    <font>
      <u/>
      <sz val="12"/>
      <color indexed="36"/>
      <name val="Times New Roman"/>
      <family val="1"/>
    </font>
    <font>
      <b/>
      <sz val="11"/>
      <color indexed="63"/>
      <name val="宋体"/>
      <family val="3"/>
      <charset val="134"/>
    </font>
    <font>
      <u/>
      <sz val="7.5"/>
      <color indexed="12"/>
      <name val="Arial"/>
      <family val="2"/>
    </font>
    <font>
      <sz val="10"/>
      <name val="MS Sans Serif"/>
      <family val="2"/>
    </font>
    <font>
      <u/>
      <sz val="7.5"/>
      <color indexed="36"/>
      <name val="Arial"/>
      <family val="2"/>
    </font>
    <font>
      <sz val="10.5"/>
      <color indexed="17"/>
      <name val="宋体"/>
      <family val="3"/>
      <charset val="134"/>
    </font>
    <font>
      <u/>
      <sz val="12"/>
      <color indexed="12"/>
      <name val="Times New Roman"/>
      <family val="1"/>
    </font>
    <font>
      <sz val="12"/>
      <name val="??ì?"/>
      <family val="2"/>
    </font>
    <font>
      <u/>
      <sz val="12"/>
      <color indexed="12"/>
      <name val="宋体"/>
      <family val="3"/>
      <charset val="134"/>
    </font>
    <font>
      <sz val="12"/>
      <color indexed="17"/>
      <name val="楷体_GB2312"/>
      <family val="3"/>
      <charset val="134"/>
    </font>
    <font>
      <sz val="12"/>
      <color indexed="10"/>
      <name val="楷体_GB2312"/>
      <family val="3"/>
      <charset val="134"/>
    </font>
    <font>
      <b/>
      <i/>
      <sz val="16"/>
      <name val="Helv"/>
      <family val="2"/>
    </font>
    <font>
      <sz val="7"/>
      <name val="Helv"/>
      <family val="2"/>
    </font>
    <font>
      <sz val="11"/>
      <color indexed="10"/>
      <name val="宋体"/>
      <family val="3"/>
      <charset val="134"/>
    </font>
    <font>
      <sz val="11"/>
      <color indexed="60"/>
      <name val="宋体"/>
      <family val="3"/>
      <charset val="134"/>
    </font>
    <font>
      <sz val="10"/>
      <color indexed="17"/>
      <name val="宋体"/>
      <family val="3"/>
      <charset val="134"/>
    </font>
    <font>
      <sz val="12"/>
      <name val="新細明體"/>
      <family val="1"/>
      <charset val="134"/>
    </font>
    <font>
      <sz val="10"/>
      <name val="Times New Roman"/>
      <family val="1"/>
    </font>
    <font>
      <sz val="8"/>
      <name val="Arial"/>
      <family val="2"/>
    </font>
    <font>
      <sz val="12"/>
      <color indexed="60"/>
      <name val="楷体_GB2312"/>
      <family val="3"/>
      <charset val="134"/>
    </font>
    <font>
      <b/>
      <sz val="12"/>
      <color indexed="8"/>
      <name val="楷体_GB2312"/>
      <family val="3"/>
      <charset val="134"/>
    </font>
    <font>
      <sz val="10"/>
      <name val="Courier"/>
      <family val="3"/>
    </font>
    <font>
      <sz val="7"/>
      <name val="Small Fonts"/>
      <family val="2"/>
    </font>
    <font>
      <sz val="12"/>
      <name val="Helv"/>
      <family val="2"/>
    </font>
    <font>
      <sz val="7"/>
      <color indexed="10"/>
      <name val="Helv"/>
      <family val="2"/>
    </font>
    <font>
      <i/>
      <sz val="11"/>
      <color indexed="23"/>
      <name val="宋体"/>
      <family val="3"/>
      <charset val="134"/>
    </font>
    <font>
      <b/>
      <sz val="18"/>
      <color indexed="56"/>
      <name val="宋体"/>
      <family val="3"/>
      <charset val="134"/>
    </font>
    <font>
      <sz val="12"/>
      <color indexed="9"/>
      <name val="Helv"/>
      <family val="2"/>
    </font>
    <font>
      <b/>
      <sz val="15"/>
      <color indexed="56"/>
      <name val="楷体_GB2312"/>
      <family val="3"/>
      <charset val="134"/>
    </font>
    <font>
      <b/>
      <sz val="13"/>
      <color indexed="56"/>
      <name val="楷体_GB2312"/>
      <family val="3"/>
      <charset val="134"/>
    </font>
    <font>
      <b/>
      <sz val="11"/>
      <color indexed="56"/>
      <name val="楷体_GB2312"/>
      <family val="3"/>
      <charset val="134"/>
    </font>
    <font>
      <b/>
      <sz val="14"/>
      <name val="楷体"/>
      <family val="3"/>
      <charset val="134"/>
    </font>
    <font>
      <b/>
      <sz val="18"/>
      <color indexed="62"/>
      <name val="宋体"/>
      <family val="3"/>
      <charset val="134"/>
    </font>
    <font>
      <sz val="10"/>
      <name val="楷体"/>
      <family val="3"/>
      <charset val="134"/>
    </font>
    <font>
      <b/>
      <sz val="12"/>
      <color indexed="52"/>
      <name val="楷体_GB2312"/>
      <family val="3"/>
      <charset val="134"/>
    </font>
    <font>
      <sz val="10"/>
      <color indexed="20"/>
      <name val="宋体"/>
      <family val="3"/>
      <charset val="134"/>
    </font>
    <font>
      <sz val="11"/>
      <color indexed="20"/>
      <name val="Tahoma"/>
      <family val="2"/>
      <charset val="134"/>
    </font>
    <font>
      <sz val="12"/>
      <color indexed="62"/>
      <name val="楷体_GB2312"/>
      <family val="3"/>
      <charset val="134"/>
    </font>
    <font>
      <u/>
      <sz val="12"/>
      <color indexed="36"/>
      <name val="宋体"/>
      <family val="3"/>
      <charset val="134"/>
    </font>
    <font>
      <b/>
      <sz val="12"/>
      <color indexed="9"/>
      <name val="楷体_GB2312"/>
      <family val="3"/>
      <charset val="134"/>
    </font>
    <font>
      <i/>
      <sz val="12"/>
      <color indexed="23"/>
      <name val="楷体_GB2312"/>
      <family val="3"/>
      <charset val="134"/>
    </font>
    <font>
      <sz val="12"/>
      <color indexed="52"/>
      <name val="楷体_GB2312"/>
      <family val="3"/>
      <charset val="134"/>
    </font>
    <font>
      <b/>
      <sz val="12"/>
      <color indexed="63"/>
      <name val="楷体_GB2312"/>
      <family val="3"/>
      <charset val="134"/>
    </font>
    <font>
      <sz val="12"/>
      <name val="바탕체"/>
      <family val="3"/>
      <charset val="134"/>
    </font>
    <font>
      <sz val="9"/>
      <name val="SimSun"/>
      <family val="3"/>
      <charset val="134"/>
    </font>
    <font>
      <b/>
      <sz val="15"/>
      <name val="SimSun"/>
      <charset val="134"/>
    </font>
    <font>
      <b/>
      <sz val="11"/>
      <name val="SimSun"/>
      <charset val="134"/>
    </font>
    <font>
      <sz val="11"/>
      <name val="SimSun"/>
      <charset val="134"/>
    </font>
  </fonts>
  <fills count="42">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54"/>
        <bgColor indexed="54"/>
      </patternFill>
    </fill>
    <fill>
      <patternFill patternType="solid">
        <fgColor indexed="25"/>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25"/>
        <bgColor indexed="25"/>
      </patternFill>
    </fill>
    <fill>
      <patternFill patternType="solid">
        <fgColor indexed="55"/>
        <bgColor indexed="55"/>
      </patternFill>
    </fill>
    <fill>
      <patternFill patternType="solid">
        <fgColor indexed="52"/>
        <bgColor indexed="52"/>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43"/>
        <bgColor indexed="64"/>
      </patternFill>
    </fill>
    <fill>
      <patternFill patternType="mediumGray">
        <fgColor indexed="22"/>
      </patternFill>
    </fill>
    <fill>
      <patternFill patternType="gray0625"/>
    </fill>
    <fill>
      <patternFill patternType="solid">
        <fgColor indexed="45"/>
        <bgColor indexed="45"/>
      </patternFill>
    </fill>
    <fill>
      <patternFill patternType="solid">
        <fgColor indexed="26"/>
        <bgColor indexed="26"/>
      </patternFill>
    </fill>
    <fill>
      <patternFill patternType="solid">
        <fgColor indexed="42"/>
        <bgColor indexed="4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s>
  <cellStyleXfs count="1517">
    <xf numFmtId="0" fontId="0" fillId="0" borderId="0">
      <alignment vertical="center"/>
    </xf>
    <xf numFmtId="0" fontId="8"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 fontId="3" fillId="0" borderId="0" applyFont="0" applyFill="0" applyBorder="0" applyAlignment="0" applyProtection="0"/>
    <xf numFmtId="0" fontId="3" fillId="0" borderId="0">
      <protection locked="0"/>
    </xf>
    <xf numFmtId="0" fontId="17" fillId="0" borderId="0"/>
    <xf numFmtId="0" fontId="23" fillId="0" borderId="0"/>
    <xf numFmtId="0" fontId="17" fillId="0" borderId="0"/>
    <xf numFmtId="0" fontId="17" fillId="0" borderId="0"/>
    <xf numFmtId="0" fontId="17" fillId="0" borderId="0"/>
    <xf numFmtId="0" fontId="17" fillId="0" borderId="0"/>
    <xf numFmtId="0" fontId="17" fillId="0" borderId="0"/>
    <xf numFmtId="0" fontId="26" fillId="0" borderId="0"/>
    <xf numFmtId="0" fontId="26" fillId="0" borderId="0"/>
    <xf numFmtId="0" fontId="25" fillId="0" borderId="0"/>
    <xf numFmtId="0" fontId="23" fillId="0" borderId="0"/>
    <xf numFmtId="49" fontId="3" fillId="0" borderId="0" applyFont="0" applyFill="0" applyBorder="0" applyAlignment="0" applyProtection="0"/>
    <xf numFmtId="0" fontId="26" fillId="0" borderId="0"/>
    <xf numFmtId="0" fontId="26" fillId="0" borderId="0"/>
    <xf numFmtId="49" fontId="17" fillId="0" borderId="0" applyFont="0" applyFill="0" applyBorder="0" applyAlignment="0" applyProtection="0"/>
    <xf numFmtId="0" fontId="25" fillId="0" borderId="0"/>
    <xf numFmtId="49" fontId="17" fillId="0" borderId="0" applyFont="0" applyFill="0" applyBorder="0" applyAlignment="0" applyProtection="0"/>
    <xf numFmtId="0" fontId="24" fillId="0" borderId="0">
      <alignment vertical="top"/>
    </xf>
    <xf numFmtId="0" fontId="17" fillId="0" borderId="0">
      <protection locked="0"/>
    </xf>
    <xf numFmtId="0" fontId="26" fillId="0" borderId="0"/>
    <xf numFmtId="0" fontId="23" fillId="0" borderId="0"/>
    <xf numFmtId="0" fontId="25" fillId="0" borderId="0"/>
    <xf numFmtId="0" fontId="23" fillId="0" borderId="0"/>
    <xf numFmtId="0" fontId="23" fillId="0" borderId="0"/>
    <xf numFmtId="0" fontId="23" fillId="0" borderId="0"/>
    <xf numFmtId="0" fontId="25" fillId="0" borderId="0"/>
    <xf numFmtId="0" fontId="26" fillId="0" borderId="0"/>
    <xf numFmtId="0" fontId="26" fillId="0" borderId="0"/>
    <xf numFmtId="0" fontId="23" fillId="0" borderId="0"/>
    <xf numFmtId="0" fontId="24" fillId="0" borderId="0">
      <alignment vertical="top"/>
    </xf>
    <xf numFmtId="0" fontId="26"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23" fillId="0" borderId="0"/>
    <xf numFmtId="0" fontId="26" fillId="0" borderId="0"/>
    <xf numFmtId="0" fontId="17" fillId="0" borderId="0"/>
    <xf numFmtId="0" fontId="17" fillId="0" borderId="0"/>
    <xf numFmtId="0" fontId="17" fillId="0" borderId="0"/>
    <xf numFmtId="0" fontId="17" fillId="0" borderId="0"/>
    <xf numFmtId="0" fontId="17" fillId="0" borderId="0"/>
    <xf numFmtId="0" fontId="23" fillId="0" borderId="0"/>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22" fillId="5" borderId="0" applyNumberFormat="0" applyBorder="0" applyAlignment="0" applyProtection="0">
      <alignment vertical="center"/>
    </xf>
    <xf numFmtId="0" fontId="15" fillId="5" borderId="0" applyNumberFormat="0" applyBorder="0" applyAlignment="0" applyProtection="0">
      <alignment vertical="center"/>
    </xf>
    <xf numFmtId="0" fontId="22" fillId="4" borderId="0" applyNumberFormat="0" applyBorder="0" applyAlignment="0" applyProtection="0">
      <alignment vertical="center"/>
    </xf>
    <xf numFmtId="0" fontId="15" fillId="4" borderId="0" applyNumberFormat="0" applyBorder="0" applyAlignment="0" applyProtection="0">
      <alignment vertical="center"/>
    </xf>
    <xf numFmtId="0" fontId="22" fillId="3" borderId="0" applyNumberFormat="0" applyBorder="0" applyAlignment="0" applyProtection="0">
      <alignment vertical="center"/>
    </xf>
    <xf numFmtId="0" fontId="15" fillId="3"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22" fillId="7" borderId="0" applyNumberFormat="0" applyBorder="0" applyAlignment="0" applyProtection="0">
      <alignment vertical="center"/>
    </xf>
    <xf numFmtId="0" fontId="15" fillId="7" borderId="0" applyNumberFormat="0" applyBorder="0" applyAlignment="0" applyProtection="0">
      <alignment vertical="center"/>
    </xf>
    <xf numFmtId="0" fontId="22" fillId="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54" fillId="0" borderId="0" applyNumberFormat="0" applyFill="0" applyBorder="0" applyAlignment="0" applyProtection="0">
      <alignment vertical="top"/>
      <protection locked="0"/>
    </xf>
    <xf numFmtId="0" fontId="55" fillId="0" borderId="0"/>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22" fillId="9" borderId="0" applyNumberFormat="0" applyBorder="0" applyAlignment="0" applyProtection="0">
      <alignment vertical="center"/>
    </xf>
    <xf numFmtId="0" fontId="15" fillId="9" borderId="0" applyNumberFormat="0" applyBorder="0" applyAlignment="0" applyProtection="0">
      <alignment vertical="center"/>
    </xf>
    <xf numFmtId="0" fontId="22" fillId="10" borderId="0" applyNumberFormat="0" applyBorder="0" applyAlignment="0" applyProtection="0">
      <alignment vertical="center"/>
    </xf>
    <xf numFmtId="0" fontId="15" fillId="10" borderId="0" applyNumberFormat="0" applyBorder="0" applyAlignment="0" applyProtection="0">
      <alignment vertical="center"/>
    </xf>
    <xf numFmtId="0" fontId="22" fillId="11" borderId="0" applyNumberFormat="0" applyBorder="0" applyAlignment="0" applyProtection="0">
      <alignment vertical="center"/>
    </xf>
    <xf numFmtId="0" fontId="15" fillId="11" borderId="0" applyNumberFormat="0" applyBorder="0" applyAlignment="0" applyProtection="0">
      <alignment vertical="center"/>
    </xf>
    <xf numFmtId="0" fontId="22" fillId="6" borderId="0" applyNumberFormat="0" applyBorder="0" applyAlignment="0" applyProtection="0">
      <alignment vertical="center"/>
    </xf>
    <xf numFmtId="0" fontId="15" fillId="6" borderId="0" applyNumberFormat="0" applyBorder="0" applyAlignment="0" applyProtection="0">
      <alignment vertical="center"/>
    </xf>
    <xf numFmtId="0" fontId="22" fillId="9" borderId="0" applyNumberFormat="0" applyBorder="0" applyAlignment="0" applyProtection="0">
      <alignment vertical="center"/>
    </xf>
    <xf numFmtId="0" fontId="15" fillId="9" borderId="0" applyNumberFormat="0" applyBorder="0" applyAlignment="0" applyProtection="0">
      <alignment vertical="center"/>
    </xf>
    <xf numFmtId="0" fontId="22" fillId="12"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39" fillId="13"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3" fillId="13" borderId="0" applyNumberFormat="0" applyBorder="0" applyAlignment="0" applyProtection="0">
      <alignment vertical="center"/>
    </xf>
    <xf numFmtId="0" fontId="39" fillId="13" borderId="0" applyNumberFormat="0" applyBorder="0" applyAlignment="0" applyProtection="0">
      <alignment vertical="center"/>
    </xf>
    <xf numFmtId="0" fontId="43" fillId="10" borderId="0" applyNumberFormat="0" applyBorder="0" applyAlignment="0" applyProtection="0">
      <alignment vertical="center"/>
    </xf>
    <xf numFmtId="0" fontId="39" fillId="10" borderId="0" applyNumberFormat="0" applyBorder="0" applyAlignment="0" applyProtection="0">
      <alignment vertical="center"/>
    </xf>
    <xf numFmtId="0" fontId="43" fillId="11" borderId="0" applyNumberFormat="0" applyBorder="0" applyAlignment="0" applyProtection="0">
      <alignment vertical="center"/>
    </xf>
    <xf numFmtId="0" fontId="39" fillId="11" borderId="0" applyNumberFormat="0" applyBorder="0" applyAlignment="0" applyProtection="0">
      <alignment vertical="center"/>
    </xf>
    <xf numFmtId="0" fontId="43" fillId="14" borderId="0" applyNumberFormat="0" applyBorder="0" applyAlignment="0" applyProtection="0">
      <alignment vertical="center"/>
    </xf>
    <xf numFmtId="0" fontId="39" fillId="14" borderId="0" applyNumberFormat="0" applyBorder="0" applyAlignment="0" applyProtection="0">
      <alignment vertical="center"/>
    </xf>
    <xf numFmtId="0" fontId="43" fillId="15" borderId="0" applyNumberFormat="0" applyBorder="0" applyAlignment="0" applyProtection="0">
      <alignment vertical="center"/>
    </xf>
    <xf numFmtId="0" fontId="39" fillId="15" borderId="0" applyNumberFormat="0" applyBorder="0" applyAlignment="0" applyProtection="0">
      <alignment vertical="center"/>
    </xf>
    <xf numFmtId="0" fontId="43" fillId="16" borderId="0" applyNumberFormat="0" applyBorder="0" applyAlignment="0" applyProtection="0">
      <alignment vertical="center"/>
    </xf>
    <xf numFmtId="0" fontId="39" fillId="16" borderId="0" applyNumberFormat="0" applyBorder="0" applyAlignment="0" applyProtection="0">
      <alignment vertical="center"/>
    </xf>
    <xf numFmtId="0" fontId="39" fillId="13"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26" fillId="0" borderId="0">
      <protection locked="0"/>
    </xf>
    <xf numFmtId="0" fontId="18" fillId="1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2"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1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5" borderId="0" applyNumberFormat="0" applyBorder="0" applyAlignment="0" applyProtection="0"/>
    <xf numFmtId="0" fontId="38" fillId="0" borderId="0">
      <alignment horizontal="center" wrapText="1"/>
      <protection locked="0"/>
    </xf>
    <xf numFmtId="0" fontId="19" fillId="4" borderId="0" applyNumberFormat="0" applyBorder="0" applyAlignment="0" applyProtection="0">
      <alignment vertical="center"/>
    </xf>
    <xf numFmtId="3" fontId="60" fillId="0" borderId="0"/>
    <xf numFmtId="177" fontId="35" fillId="0" borderId="3" applyAlignment="0" applyProtection="0"/>
    <xf numFmtId="187" fontId="24" fillId="0" borderId="0" applyFill="0" applyBorder="0" applyAlignment="0"/>
    <xf numFmtId="0" fontId="44" fillId="21" borderId="4" applyNumberFormat="0" applyAlignment="0" applyProtection="0">
      <alignment vertical="center"/>
    </xf>
    <xf numFmtId="0" fontId="41" fillId="22" borderId="5" applyNumberFormat="0" applyAlignment="0" applyProtection="0">
      <alignment vertical="center"/>
    </xf>
    <xf numFmtId="0" fontId="35" fillId="0" borderId="0" applyNumberFormat="0" applyFill="0" applyBorder="0" applyAlignment="0" applyProtection="0"/>
    <xf numFmtId="41" fontId="17" fillId="0" borderId="0" applyFont="0" applyFill="0" applyBorder="0" applyAlignment="0" applyProtection="0"/>
    <xf numFmtId="184" fontId="65" fillId="0" borderId="0"/>
    <xf numFmtId="43" fontId="3" fillId="0" borderId="0" applyFont="0" applyFill="0" applyBorder="0" applyAlignment="0" applyProtection="0"/>
    <xf numFmtId="188" fontId="17" fillId="0" borderId="0"/>
    <xf numFmtId="181" fontId="17" fillId="0" borderId="0" applyFont="0" applyFill="0" applyBorder="0" applyAlignment="0" applyProtection="0"/>
    <xf numFmtId="179" fontId="3" fillId="0" borderId="0" applyFont="0" applyFill="0" applyBorder="0" applyAlignment="0" applyProtection="0"/>
    <xf numFmtId="189" fontId="65" fillId="0" borderId="0"/>
    <xf numFmtId="15" fontId="51" fillId="0" borderId="0"/>
    <xf numFmtId="41" fontId="17" fillId="0" borderId="0" applyFont="0" applyFill="0" applyBorder="0" applyAlignment="0" applyProtection="0"/>
    <xf numFmtId="43" fontId="17" fillId="0" borderId="0" applyFont="0" applyFill="0" applyBorder="0" applyAlignment="0" applyProtection="0"/>
    <xf numFmtId="190" fontId="65" fillId="0" borderId="0"/>
    <xf numFmtId="0" fontId="73" fillId="0" borderId="0" applyNumberFormat="0" applyFill="0" applyBorder="0" applyAlignment="0" applyProtection="0">
      <alignment vertical="center"/>
    </xf>
    <xf numFmtId="2" fontId="11" fillId="0" borderId="0" applyProtection="0"/>
    <xf numFmtId="0" fontId="52" fillId="0" borderId="0" applyNumberFormat="0" applyFill="0" applyBorder="0" applyAlignment="0" applyProtection="0">
      <alignment vertical="top"/>
      <protection locked="0"/>
    </xf>
    <xf numFmtId="0" fontId="21" fillId="3" borderId="0" applyNumberFormat="0" applyBorder="0" applyAlignment="0" applyProtection="0">
      <alignment vertical="center"/>
    </xf>
    <xf numFmtId="0" fontId="66" fillId="21" borderId="0" applyNumberFormat="0" applyBorder="0" applyAlignment="0" applyProtection="0"/>
    <xf numFmtId="0" fontId="12" fillId="0" borderId="6" applyNumberFormat="0" applyAlignment="0" applyProtection="0">
      <alignment horizontal="left" vertical="center"/>
    </xf>
    <xf numFmtId="0" fontId="12" fillId="0" borderId="7">
      <alignment horizontal="left" vertical="center"/>
    </xf>
    <xf numFmtId="0" fontId="37" fillId="0" borderId="8" applyNumberFormat="0" applyFill="0" applyAlignment="0" applyProtection="0">
      <alignment vertical="center"/>
    </xf>
    <xf numFmtId="0" fontId="33" fillId="0" borderId="9" applyNumberFormat="0" applyFill="0" applyAlignment="0" applyProtection="0">
      <alignment vertical="center"/>
    </xf>
    <xf numFmtId="0" fontId="42" fillId="0" borderId="10" applyNumberFormat="0" applyFill="0" applyAlignment="0" applyProtection="0">
      <alignment vertical="center"/>
    </xf>
    <xf numFmtId="0" fontId="42" fillId="0" borderId="0" applyNumberFormat="0" applyFill="0" applyBorder="0" applyAlignment="0" applyProtection="0">
      <alignment vertical="center"/>
    </xf>
    <xf numFmtId="0" fontId="13" fillId="0" borderId="0" applyProtection="0"/>
    <xf numFmtId="0" fontId="12" fillId="0" borderId="0" applyProtection="0"/>
    <xf numFmtId="0" fontId="50" fillId="0" borderId="0" applyNumberFormat="0" applyFill="0" applyBorder="0" applyAlignment="0" applyProtection="0">
      <alignment vertical="top"/>
      <protection locked="0"/>
    </xf>
    <xf numFmtId="0" fontId="32" fillId="8" borderId="4" applyNumberFormat="0" applyAlignment="0" applyProtection="0">
      <alignment vertical="center"/>
    </xf>
    <xf numFmtId="0" fontId="66" fillId="26" borderId="1" applyNumberFormat="0" applyBorder="0" applyAlignment="0" applyProtection="0"/>
    <xf numFmtId="191" fontId="71" fillId="27" borderId="0"/>
    <xf numFmtId="0" fontId="31" fillId="0" borderId="11" applyNumberFormat="0" applyFill="0" applyAlignment="0" applyProtection="0">
      <alignment vertical="center"/>
    </xf>
    <xf numFmtId="191" fontId="75" fillId="28" borderId="0"/>
    <xf numFmtId="38" fontId="3" fillId="0" borderId="0" applyFont="0" applyFill="0" applyBorder="0" applyAlignment="0" applyProtection="0"/>
    <xf numFmtId="40"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78" fontId="3" fillId="0" borderId="0" applyFont="0" applyFill="0" applyBorder="0" applyAlignment="0" applyProtection="0"/>
    <xf numFmtId="0" fontId="62" fillId="29" borderId="0" applyNumberFormat="0" applyBorder="0" applyAlignment="0" applyProtection="0">
      <alignment vertical="center"/>
    </xf>
    <xf numFmtId="0" fontId="65" fillId="0" borderId="0"/>
    <xf numFmtId="37" fontId="70" fillId="0" borderId="0"/>
    <xf numFmtId="0" fontId="69" fillId="0" borderId="0"/>
    <xf numFmtId="0" fontId="71" fillId="0" borderId="0"/>
    <xf numFmtId="0" fontId="8" fillId="0" borderId="0"/>
    <xf numFmtId="0" fontId="59" fillId="0" borderId="0"/>
    <xf numFmtId="0" fontId="26" fillId="0" borderId="0"/>
    <xf numFmtId="0" fontId="15" fillId="20" borderId="12" applyNumberFormat="0" applyFont="0" applyAlignment="0" applyProtection="0">
      <alignment vertical="center"/>
    </xf>
    <xf numFmtId="0" fontId="48" fillId="0" borderId="0" applyNumberFormat="0" applyFill="0" applyBorder="0" applyAlignment="0" applyProtection="0">
      <alignment vertical="top"/>
      <protection locked="0"/>
    </xf>
    <xf numFmtId="0" fontId="49" fillId="21" borderId="13" applyNumberFormat="0" applyAlignment="0" applyProtection="0">
      <alignment vertical="center"/>
    </xf>
    <xf numFmtId="14" fontId="38" fillId="0" borderId="0">
      <alignment horizontal="center" wrapText="1"/>
      <protection locked="0"/>
    </xf>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13" fontId="3" fillId="0" borderId="0" applyFont="0" applyFill="0" applyProtection="0"/>
    <xf numFmtId="0" fontId="3" fillId="0" borderId="0" applyNumberFormat="0" applyFont="0" applyFill="0" applyBorder="0" applyAlignment="0" applyProtection="0">
      <alignment horizontal="left"/>
    </xf>
    <xf numFmtId="15" fontId="3" fillId="0" borderId="0" applyFont="0" applyFill="0" applyBorder="0" applyAlignment="0" applyProtection="0"/>
    <xf numFmtId="4" fontId="3" fillId="0" borderId="0" applyFont="0" applyFill="0" applyBorder="0" applyAlignment="0" applyProtection="0"/>
    <xf numFmtId="0" fontId="35" fillId="0" borderId="14">
      <alignment horizontal="center"/>
    </xf>
    <xf numFmtId="3" fontId="3" fillId="0" borderId="0" applyFont="0" applyFill="0" applyBorder="0" applyAlignment="0" applyProtection="0"/>
    <xf numFmtId="0" fontId="3" fillId="30" borderId="0" applyNumberFormat="0" applyFont="0" applyBorder="0" applyAlignment="0" applyProtection="0"/>
    <xf numFmtId="3" fontId="72" fillId="0" borderId="0"/>
    <xf numFmtId="0" fontId="3" fillId="0" borderId="0" applyNumberFormat="0" applyFill="0" applyBorder="0" applyAlignment="0" applyProtection="0"/>
    <xf numFmtId="0" fontId="30" fillId="31" borderId="15">
      <protection locked="0"/>
    </xf>
    <xf numFmtId="0" fontId="47" fillId="0" borderId="0"/>
    <xf numFmtId="0" fontId="30" fillId="31" borderId="15">
      <protection locked="0"/>
    </xf>
    <xf numFmtId="0" fontId="30" fillId="31" borderId="15">
      <protection locked="0"/>
    </xf>
    <xf numFmtId="0" fontId="74" fillId="0" borderId="0" applyNumberFormat="0" applyFill="0" applyBorder="0" applyAlignment="0" applyProtection="0">
      <alignment vertical="center"/>
    </xf>
    <xf numFmtId="0" fontId="11" fillId="0" borderId="16" applyProtection="0"/>
    <xf numFmtId="186" fontId="17" fillId="0" borderId="0" applyFont="0" applyFill="0" applyBorder="0" applyAlignment="0" applyProtection="0"/>
    <xf numFmtId="192" fontId="17" fillId="0" borderId="0" applyFont="0" applyFill="0" applyBorder="0" applyAlignment="0" applyProtection="0"/>
    <xf numFmtId="193" fontId="23" fillId="0" borderId="0" applyFont="0" applyFill="0" applyBorder="0" applyAlignment="0" applyProtection="0"/>
    <xf numFmtId="194" fontId="23" fillId="0" borderId="0" applyFont="0" applyFill="0" applyBorder="0" applyAlignment="0" applyProtection="0"/>
    <xf numFmtId="0" fontId="61" fillId="0" borderId="0" applyNumberForma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3" fillId="0" borderId="0" applyFont="0" applyFill="0" applyBorder="0" applyAlignment="0" applyProtection="0">
      <alignment vertical="center"/>
    </xf>
    <xf numFmtId="185" fontId="3" fillId="0" borderId="0" applyFont="0" applyFill="0" applyBorder="0" applyAlignment="0" applyProtection="0"/>
    <xf numFmtId="195" fontId="3" fillId="0" borderId="0" applyFont="0" applyFill="0" applyBorder="0" applyAlignment="0" applyProtection="0"/>
    <xf numFmtId="0" fontId="17" fillId="0" borderId="17" applyNumberFormat="0" applyFill="0" applyProtection="0">
      <alignment horizontal="right"/>
    </xf>
    <xf numFmtId="0" fontId="76" fillId="0" borderId="8" applyNumberFormat="0" applyFill="0" applyAlignment="0" applyProtection="0">
      <alignment vertical="center"/>
    </xf>
    <xf numFmtId="0" fontId="37" fillId="0" borderId="8" applyNumberFormat="0" applyFill="0" applyAlignment="0" applyProtection="0">
      <alignment vertical="center"/>
    </xf>
    <xf numFmtId="0" fontId="77" fillId="0" borderId="9" applyNumberFormat="0" applyFill="0" applyAlignment="0" applyProtection="0">
      <alignment vertical="center"/>
    </xf>
    <xf numFmtId="0" fontId="33" fillId="0" borderId="9" applyNumberFormat="0" applyFill="0" applyAlignment="0" applyProtection="0">
      <alignment vertical="center"/>
    </xf>
    <xf numFmtId="0" fontId="78" fillId="0" borderId="10" applyNumberFormat="0" applyFill="0" applyAlignment="0" applyProtection="0">
      <alignment vertical="center"/>
    </xf>
    <xf numFmtId="0" fontId="42" fillId="0" borderId="10" applyNumberFormat="0" applyFill="0" applyAlignment="0" applyProtection="0">
      <alignment vertical="center"/>
    </xf>
    <xf numFmtId="0" fontId="7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17" applyNumberFormat="0" applyFill="0" applyProtection="0">
      <alignment horizontal="center"/>
    </xf>
    <xf numFmtId="0" fontId="80" fillId="0" borderId="0" applyNumberFormat="0" applyFill="0" applyBorder="0" applyAlignment="0" applyProtection="0"/>
    <xf numFmtId="0" fontId="80" fillId="0" borderId="0" applyNumberFormat="0" applyFill="0" applyBorder="0" applyAlignment="0" applyProtection="0"/>
    <xf numFmtId="0" fontId="81" fillId="0" borderId="18" applyNumberFormat="0" applyFill="0" applyProtection="0">
      <alignment horizontal="center"/>
    </xf>
    <xf numFmtId="0" fontId="27"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4"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7" fillId="4"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7"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7" fillId="4" borderId="0" applyNumberFormat="0" applyBorder="0" applyAlignment="0" applyProtection="0">
      <alignment vertical="center"/>
    </xf>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4" borderId="0" applyNumberFormat="0" applyBorder="0" applyAlignment="0" applyProtection="0"/>
    <xf numFmtId="0" fontId="20" fillId="4"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4" borderId="0" applyNumberFormat="0" applyBorder="0" applyAlignment="0" applyProtection="0"/>
    <xf numFmtId="0" fontId="20" fillId="4" borderId="0" applyNumberFormat="0" applyBorder="0" applyAlignment="0" applyProtection="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32" borderId="0" applyNumberFormat="0" applyBorder="0" applyAlignment="0" applyProtection="0"/>
    <xf numFmtId="0" fontId="20" fillId="32" borderId="0" applyNumberFormat="0" applyBorder="0" applyAlignment="0" applyProtection="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4"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4" fillId="4" borderId="0" applyNumberFormat="0" applyBorder="0" applyAlignment="0" applyProtection="0">
      <alignment vertical="center"/>
    </xf>
    <xf numFmtId="0" fontId="36"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3" fillId="6" borderId="0" applyNumberFormat="0" applyBorder="0" applyAlignment="0" applyProtection="0">
      <alignment vertical="center"/>
    </xf>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4" fillId="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6" fillId="4" borderId="0" applyNumberFormat="0" applyBorder="0" applyAlignment="0" applyProtection="0">
      <alignment vertical="center"/>
    </xf>
    <xf numFmtId="0" fontId="84" fillId="4" borderId="0" applyNumberFormat="0" applyBorder="0" applyAlignment="0" applyProtection="0">
      <alignment vertical="center"/>
    </xf>
    <xf numFmtId="0" fontId="83" fillId="6" borderId="0" applyNumberFormat="0" applyBorder="0" applyAlignment="0" applyProtection="0">
      <alignment vertical="center"/>
    </xf>
    <xf numFmtId="0" fontId="83" fillId="6" borderId="0" applyNumberFormat="0" applyBorder="0" applyAlignment="0" applyProtection="0">
      <alignment vertical="center"/>
    </xf>
    <xf numFmtId="0" fontId="34"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6" borderId="0" applyNumberFormat="0" applyBorder="0" applyAlignment="0" applyProtection="0">
      <alignment vertical="center"/>
    </xf>
    <xf numFmtId="0" fontId="34"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4" fillId="6" borderId="0" applyNumberFormat="0" applyBorder="0" applyAlignment="0" applyProtection="0">
      <alignment vertical="center"/>
    </xf>
    <xf numFmtId="0" fontId="27" fillId="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7"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84"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7"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7"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7" fillId="4" borderId="0" applyNumberFormat="0" applyBorder="0" applyAlignment="0" applyProtection="0">
      <alignment vertical="center"/>
    </xf>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7"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4" fillId="6" borderId="0" applyNumberFormat="0" applyBorder="0" applyAlignment="0" applyProtection="0">
      <alignment vertical="center"/>
    </xf>
    <xf numFmtId="0" fontId="27" fillId="4" borderId="0" applyNumberFormat="0" applyBorder="0" applyAlignment="0" applyProtection="0">
      <alignment vertical="center"/>
    </xf>
    <xf numFmtId="0" fontId="14" fillId="0" borderId="0"/>
    <xf numFmtId="0" fontId="15" fillId="0" borderId="0">
      <alignment vertical="center"/>
    </xf>
    <xf numFmtId="0" fontId="17" fillId="0" borderId="0" applyNumberFormat="0" applyFont="0" applyFill="0" applyBorder="0" applyAlignment="0" applyProtection="0"/>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3" fillId="0" borderId="0">
      <alignment vertical="center"/>
    </xf>
    <xf numFmtId="0" fontId="17" fillId="0" borderId="0"/>
    <xf numFmtId="0" fontId="3" fillId="0" borderId="0">
      <alignment vertical="center"/>
    </xf>
    <xf numFmtId="0" fontId="8" fillId="0" borderId="0">
      <alignment vertical="center"/>
    </xf>
    <xf numFmtId="0" fontId="8" fillId="0" borderId="0">
      <alignment vertical="center"/>
    </xf>
    <xf numFmtId="0" fontId="15" fillId="0" borderId="0">
      <alignment vertical="center"/>
    </xf>
    <xf numFmtId="0" fontId="15" fillId="0" borderId="0">
      <alignment vertical="center"/>
    </xf>
    <xf numFmtId="0" fontId="3" fillId="0" borderId="0"/>
    <xf numFmtId="0" fontId="3" fillId="0" borderId="0">
      <alignment vertical="center"/>
    </xf>
    <xf numFmtId="0" fontId="8" fillId="0" borderId="0">
      <alignment vertical="center"/>
    </xf>
    <xf numFmtId="0" fontId="17" fillId="0" borderId="0" applyNumberFormat="0" applyFont="0" applyFill="0" applyBorder="0" applyAlignment="0" applyProtection="0"/>
    <xf numFmtId="0" fontId="15" fillId="0" borderId="0">
      <alignment vertical="center"/>
    </xf>
    <xf numFmtId="0" fontId="3" fillId="0" borderId="0"/>
    <xf numFmtId="0" fontId="3" fillId="0" borderId="0"/>
    <xf numFmtId="0" fontId="3" fillId="0" borderId="0"/>
    <xf numFmtId="0" fontId="3" fillId="0" borderId="0"/>
    <xf numFmtId="0" fontId="15" fillId="0" borderId="0">
      <alignment vertical="center"/>
    </xf>
    <xf numFmtId="0" fontId="3" fillId="0" borderId="0"/>
    <xf numFmtId="0" fontId="3" fillId="0" borderId="0"/>
    <xf numFmtId="0" fontId="15"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15" fillId="0" borderId="0">
      <alignment vertical="center"/>
    </xf>
    <xf numFmtId="0" fontId="14" fillId="0" borderId="0"/>
    <xf numFmtId="0" fontId="15" fillId="0" borderId="0">
      <alignment vertical="center"/>
    </xf>
    <xf numFmtId="0" fontId="7" fillId="0" borderId="0">
      <alignment vertical="center"/>
    </xf>
    <xf numFmtId="0" fontId="3" fillId="0" borderId="0">
      <alignment vertical="center"/>
    </xf>
    <xf numFmtId="0" fontId="3" fillId="0" borderId="0"/>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xf numFmtId="0" fontId="8" fillId="0" borderId="0">
      <alignment vertical="center"/>
    </xf>
    <xf numFmtId="0" fontId="17" fillId="0" borderId="0" applyNumberFormat="0" applyFont="0" applyFill="0" applyBorder="0" applyAlignment="0" applyProtection="0"/>
    <xf numFmtId="0" fontId="15" fillId="0" borderId="0">
      <alignment vertical="center"/>
    </xf>
    <xf numFmtId="0" fontId="3" fillId="0" borderId="0"/>
    <xf numFmtId="0" fontId="15" fillId="0" borderId="0">
      <alignment vertical="center"/>
    </xf>
    <xf numFmtId="0" fontId="3" fillId="0" borderId="0"/>
    <xf numFmtId="0" fontId="3" fillId="0" borderId="0"/>
    <xf numFmtId="0" fontId="15"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xf numFmtId="0" fontId="8" fillId="0" borderId="0">
      <alignment vertical="center"/>
    </xf>
    <xf numFmtId="0" fontId="8" fillId="0" borderId="0">
      <alignment vertical="center"/>
    </xf>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alignment vertical="center"/>
    </xf>
    <xf numFmtId="0" fontId="8" fillId="0" borderId="0">
      <alignment vertical="center"/>
    </xf>
    <xf numFmtId="0" fontId="8" fillId="0" borderId="0">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 fillId="0" borderId="0"/>
    <xf numFmtId="0" fontId="17" fillId="0" borderId="0" applyNumberFormat="0" applyFont="0" applyFill="0" applyBorder="0" applyAlignment="0" applyProtection="0"/>
    <xf numFmtId="0" fontId="3" fillId="0" borderId="0"/>
    <xf numFmtId="0" fontId="3" fillId="0" borderId="0"/>
    <xf numFmtId="0" fontId="17" fillId="0" borderId="0" applyNumberFormat="0" applyFont="0" applyFill="0" applyBorder="0" applyAlignment="0" applyProtection="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xf numFmtId="0" fontId="3" fillId="0" borderId="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 fillId="0" borderId="0" applyNumberFormat="0" applyFill="0" applyBorder="0" applyAlignment="0" applyProtection="0"/>
    <xf numFmtId="0" fontId="16" fillId="0" borderId="0" applyNumberFormat="0" applyFill="0" applyBorder="0" applyAlignment="0" applyProtection="0"/>
    <xf numFmtId="9" fontId="29" fillId="0" borderId="0" applyFont="0" applyFill="0" applyBorder="0" applyAlignment="0" applyProtection="0"/>
    <xf numFmtId="0" fontId="57"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53"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7" fillId="3"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7"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7"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8" fillId="3" borderId="0" applyNumberFormat="0" applyBorder="0" applyAlignment="0" applyProtection="0"/>
    <xf numFmtId="0" fontId="28" fillId="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8"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8" fillId="34" borderId="0" applyNumberFormat="0" applyBorder="0" applyAlignment="0" applyProtection="0"/>
    <xf numFmtId="0" fontId="28" fillId="34" borderId="0" applyNumberFormat="0" applyBorder="0" applyAlignment="0" applyProtection="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8" fillId="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63" fillId="7" borderId="0" applyNumberFormat="0" applyBorder="0" applyAlignment="0" applyProtection="0">
      <alignment vertical="center"/>
    </xf>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0"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0" fillId="3"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53" fillId="7"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53" fillId="7"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3" fillId="7" borderId="0" applyNumberFormat="0" applyBorder="0" applyAlignment="0" applyProtection="0">
      <alignment vertical="center"/>
    </xf>
    <xf numFmtId="0" fontId="57"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7"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40" fillId="3" borderId="0" applyNumberFormat="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7"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7"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57"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7"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3" fillId="7" borderId="0" applyNumberFormat="0" applyBorder="0" applyAlignment="0" applyProtection="0">
      <alignment vertical="center"/>
    </xf>
    <xf numFmtId="0" fontId="57" fillId="3" borderId="0" applyNumberFormat="0" applyBorder="0" applyAlignment="0" applyProtection="0">
      <alignment vertical="center"/>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68" fillId="0" borderId="19" applyNumberFormat="0" applyFill="0" applyAlignment="0" applyProtection="0">
      <alignment vertical="center"/>
    </xf>
    <xf numFmtId="0" fontId="45" fillId="0" borderId="19" applyNumberFormat="0" applyFill="0" applyAlignment="0" applyProtection="0">
      <alignment vertical="center"/>
    </xf>
    <xf numFmtId="44" fontId="3" fillId="0" borderId="0" applyFont="0" applyFill="0" applyBorder="0" applyAlignment="0" applyProtection="0"/>
    <xf numFmtId="44" fontId="3" fillId="0" borderId="0" applyFont="0" applyFill="0" applyBorder="0" applyAlignment="0" applyProtection="0"/>
    <xf numFmtId="181" fontId="64" fillId="0" borderId="0" applyFont="0" applyFill="0" applyBorder="0" applyAlignment="0" applyProtection="0"/>
    <xf numFmtId="199" fontId="64" fillId="0" borderId="0" applyFont="0" applyFill="0" applyBorder="0" applyAlignment="0" applyProtection="0"/>
    <xf numFmtId="0" fontId="82" fillId="21" borderId="4" applyNumberFormat="0" applyAlignment="0" applyProtection="0">
      <alignment vertical="center"/>
    </xf>
    <xf numFmtId="0" fontId="44" fillId="21" borderId="4" applyNumberFormat="0" applyAlignment="0" applyProtection="0">
      <alignment vertical="center"/>
    </xf>
    <xf numFmtId="0" fontId="87" fillId="22" borderId="5" applyNumberFormat="0" applyAlignment="0" applyProtection="0">
      <alignment vertical="center"/>
    </xf>
    <xf numFmtId="0" fontId="41" fillId="22" borderId="5" applyNumberFormat="0" applyAlignment="0" applyProtection="0">
      <alignment vertical="center"/>
    </xf>
    <xf numFmtId="0" fontId="8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81" fillId="0" borderId="18" applyNumberFormat="0" applyFill="0" applyProtection="0">
      <alignment horizontal="left"/>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89" fillId="0" borderId="11" applyNumberFormat="0" applyFill="0" applyAlignment="0" applyProtection="0">
      <alignment vertical="center"/>
    </xf>
    <xf numFmtId="0" fontId="31" fillId="0" borderId="11" applyNumberFormat="0" applyFill="0" applyAlignment="0" applyProtection="0">
      <alignment vertical="center"/>
    </xf>
    <xf numFmtId="197" fontId="23" fillId="0" borderId="0" applyFont="0" applyFill="0" applyBorder="0" applyAlignment="0" applyProtection="0"/>
    <xf numFmtId="198" fontId="23" fillId="0" borderId="0" applyFont="0" applyFill="0" applyBorder="0" applyAlignment="0" applyProtection="0"/>
    <xf numFmtId="200" fontId="23" fillId="0" borderId="0" applyFont="0" applyFill="0" applyBorder="0" applyAlignment="0" applyProtection="0"/>
    <xf numFmtId="201" fontId="23" fillId="0" borderId="0" applyFont="0" applyFill="0" applyBorder="0" applyAlignment="0" applyProtection="0"/>
    <xf numFmtId="0" fontId="65"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0" fontId="29" fillId="0" borderId="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43" fillId="38" borderId="0" applyNumberFormat="0" applyBorder="0" applyAlignment="0" applyProtection="0">
      <alignment vertical="center"/>
    </xf>
    <xf numFmtId="0" fontId="39" fillId="38" borderId="0" applyNumberFormat="0" applyBorder="0" applyAlignment="0" applyProtection="0">
      <alignment vertical="center"/>
    </xf>
    <xf numFmtId="0" fontId="43" fillId="39" borderId="0" applyNumberFormat="0" applyBorder="0" applyAlignment="0" applyProtection="0">
      <alignment vertical="center"/>
    </xf>
    <xf numFmtId="0" fontId="39" fillId="39" borderId="0" applyNumberFormat="0" applyBorder="0" applyAlignment="0" applyProtection="0">
      <alignment vertical="center"/>
    </xf>
    <xf numFmtId="0" fontId="43" fillId="40" borderId="0" applyNumberFormat="0" applyBorder="0" applyAlignment="0" applyProtection="0">
      <alignment vertical="center"/>
    </xf>
    <xf numFmtId="0" fontId="39" fillId="40" borderId="0" applyNumberFormat="0" applyBorder="0" applyAlignment="0" applyProtection="0">
      <alignment vertical="center"/>
    </xf>
    <xf numFmtId="0" fontId="43" fillId="14" borderId="0" applyNumberFormat="0" applyBorder="0" applyAlignment="0" applyProtection="0">
      <alignment vertical="center"/>
    </xf>
    <xf numFmtId="0" fontId="39" fillId="14" borderId="0" applyNumberFormat="0" applyBorder="0" applyAlignment="0" applyProtection="0">
      <alignment vertical="center"/>
    </xf>
    <xf numFmtId="0" fontId="43" fillId="15" borderId="0" applyNumberFormat="0" applyBorder="0" applyAlignment="0" applyProtection="0">
      <alignment vertical="center"/>
    </xf>
    <xf numFmtId="0" fontId="39" fillId="15" borderId="0" applyNumberFormat="0" applyBorder="0" applyAlignment="0" applyProtection="0">
      <alignment vertical="center"/>
    </xf>
    <xf numFmtId="0" fontId="43" fillId="41" borderId="0" applyNumberFormat="0" applyBorder="0" applyAlignment="0" applyProtection="0">
      <alignment vertical="center"/>
    </xf>
    <xf numFmtId="0" fontId="39" fillId="41" borderId="0" applyNumberFormat="0" applyBorder="0" applyAlignment="0" applyProtection="0">
      <alignment vertical="center"/>
    </xf>
    <xf numFmtId="196" fontId="17" fillId="0" borderId="18" applyFill="0" applyProtection="0">
      <alignment horizontal="right"/>
    </xf>
    <xf numFmtId="0" fontId="17" fillId="0" borderId="17" applyNumberFormat="0" applyFill="0" applyProtection="0">
      <alignment horizontal="left"/>
    </xf>
    <xf numFmtId="0" fontId="67" fillId="29" borderId="0" applyNumberFormat="0" applyBorder="0" applyAlignment="0" applyProtection="0">
      <alignment vertical="center"/>
    </xf>
    <xf numFmtId="0" fontId="62" fillId="29" borderId="0" applyNumberFormat="0" applyBorder="0" applyAlignment="0" applyProtection="0">
      <alignment vertical="center"/>
    </xf>
    <xf numFmtId="0" fontId="90" fillId="21" borderId="13" applyNumberFormat="0" applyAlignment="0" applyProtection="0">
      <alignment vertical="center"/>
    </xf>
    <xf numFmtId="0" fontId="49" fillId="21" borderId="13" applyNumberFormat="0" applyAlignment="0" applyProtection="0">
      <alignment vertical="center"/>
    </xf>
    <xf numFmtId="0" fontId="85" fillId="8" borderId="4" applyNumberFormat="0" applyAlignment="0" applyProtection="0">
      <alignment vertical="center"/>
    </xf>
    <xf numFmtId="0" fontId="32" fillId="8" borderId="4" applyNumberFormat="0" applyAlignment="0" applyProtection="0">
      <alignment vertical="center"/>
    </xf>
    <xf numFmtId="1" fontId="17" fillId="0" borderId="18" applyFill="0" applyProtection="0">
      <alignment horizontal="center"/>
    </xf>
    <xf numFmtId="1" fontId="7" fillId="0" borderId="1">
      <alignment vertical="center"/>
      <protection locked="0"/>
    </xf>
    <xf numFmtId="0" fontId="3" fillId="20" borderId="12" applyNumberFormat="0" applyFont="0" applyAlignment="0" applyProtection="0">
      <alignment vertical="center"/>
    </xf>
    <xf numFmtId="0" fontId="33" fillId="0" borderId="9" applyNumberFormat="0" applyFill="0" applyAlignment="0" applyProtection="0">
      <alignment vertical="center"/>
    </xf>
    <xf numFmtId="0" fontId="41" fillId="22" borderId="5" applyNumberFormat="0" applyAlignment="0" applyProtection="0">
      <alignment vertical="center"/>
    </xf>
    <xf numFmtId="0" fontId="39" fillId="14" borderId="0" applyNumberFormat="0" applyBorder="0" applyAlignment="0" applyProtection="0">
      <alignment vertical="center"/>
    </xf>
    <xf numFmtId="0" fontId="3" fillId="0" borderId="0">
      <alignment vertical="center"/>
    </xf>
    <xf numFmtId="0" fontId="39" fillId="11" borderId="0" applyNumberFormat="0" applyBorder="0" applyAlignment="0" applyProtection="0">
      <alignment vertical="center"/>
    </xf>
    <xf numFmtId="0" fontId="3" fillId="0" borderId="0">
      <alignment vertical="center"/>
    </xf>
    <xf numFmtId="0" fontId="46" fillId="0" borderId="0"/>
    <xf numFmtId="202" fontId="7" fillId="0" borderId="1">
      <alignment vertical="center"/>
      <protection locked="0"/>
    </xf>
    <xf numFmtId="0" fontId="26" fillId="0" borderId="0"/>
    <xf numFmtId="0" fontId="64" fillId="0" borderId="0"/>
    <xf numFmtId="0" fontId="51" fillId="0" borderId="0"/>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41" borderId="0" applyNumberFormat="0" applyBorder="0" applyAlignment="0" applyProtection="0">
      <alignment vertical="center"/>
    </xf>
    <xf numFmtId="43" fontId="3" fillId="0" borderId="0" applyFont="0" applyFill="0" applyBorder="0" applyAlignment="0" applyProtection="0"/>
    <xf numFmtId="41" fontId="3" fillId="0" borderId="0" applyFont="0" applyFill="0" applyBorder="0" applyAlignment="0" applyProtection="0"/>
    <xf numFmtId="0" fontId="3" fillId="20" borderId="12" applyNumberFormat="0" applyFont="0" applyAlignment="0" applyProtection="0">
      <alignment vertical="center"/>
    </xf>
    <xf numFmtId="0" fontId="3" fillId="20" borderId="12" applyNumberFormat="0" applyFont="0" applyAlignment="0" applyProtection="0">
      <alignment vertical="center"/>
    </xf>
    <xf numFmtId="38" fontId="3" fillId="0" borderId="0" applyFont="0" applyFill="0" applyBorder="0" applyAlignment="0" applyProtection="0"/>
    <xf numFmtId="4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91" fillId="0" borderId="0"/>
    <xf numFmtId="177" fontId="35" fillId="0" borderId="22" applyAlignment="0" applyProtection="0"/>
    <xf numFmtId="0" fontId="44" fillId="21" borderId="23" applyNumberFormat="0" applyAlignment="0" applyProtection="0">
      <alignment vertical="center"/>
    </xf>
    <xf numFmtId="0" fontId="12" fillId="0" borderId="21">
      <alignment horizontal="left" vertical="center"/>
    </xf>
    <xf numFmtId="0" fontId="32" fillId="8" borderId="23" applyNumberFormat="0" applyAlignment="0" applyProtection="0">
      <alignment vertical="center"/>
    </xf>
    <xf numFmtId="0" fontId="66" fillId="26" borderId="20" applyNumberFormat="0" applyBorder="0" applyAlignment="0" applyProtection="0"/>
    <xf numFmtId="0" fontId="82" fillId="21" borderId="23" applyNumberFormat="0" applyAlignment="0" applyProtection="0">
      <alignment vertical="center"/>
    </xf>
    <xf numFmtId="0" fontId="44" fillId="21" borderId="23" applyNumberFormat="0" applyAlignment="0" applyProtection="0">
      <alignment vertical="center"/>
    </xf>
    <xf numFmtId="0" fontId="85" fillId="8" borderId="23" applyNumberFormat="0" applyAlignment="0" applyProtection="0">
      <alignment vertical="center"/>
    </xf>
    <xf numFmtId="0" fontId="32" fillId="8" borderId="23" applyNumberFormat="0" applyAlignment="0" applyProtection="0">
      <alignment vertical="center"/>
    </xf>
    <xf numFmtId="1" fontId="7" fillId="0" borderId="20">
      <alignment vertical="center"/>
      <protection locked="0"/>
    </xf>
    <xf numFmtId="202" fontId="7" fillId="0" borderId="20">
      <alignment vertical="center"/>
      <protection locked="0"/>
    </xf>
  </cellStyleXfs>
  <cellXfs count="36">
    <xf numFmtId="0" fontId="0" fillId="0" borderId="0" xfId="0">
      <alignment vertical="center"/>
    </xf>
    <xf numFmtId="0" fontId="3" fillId="0" borderId="0" xfId="0" applyFont="1" applyFill="1" applyBorder="1" applyAlignment="1"/>
    <xf numFmtId="0" fontId="7" fillId="0" borderId="0" xfId="0" applyFont="1" applyFill="1" applyBorder="1" applyAlignment="1"/>
    <xf numFmtId="0" fontId="6"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vertical="center"/>
    </xf>
    <xf numFmtId="3"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0" fontId="3" fillId="2" borderId="0" xfId="0" applyFont="1" applyFill="1" applyBorder="1" applyAlignment="1"/>
    <xf numFmtId="0" fontId="3" fillId="0" borderId="0" xfId="0" applyFont="1" applyFill="1" applyBorder="1" applyAlignment="1">
      <alignment horizontal="center"/>
    </xf>
    <xf numFmtId="0" fontId="0" fillId="0" borderId="0" xfId="0" applyAlignment="1">
      <alignment horizontal="center" vertical="center"/>
    </xf>
    <xf numFmtId="0" fontId="92" fillId="0" borderId="0" xfId="0" applyFont="1" applyBorder="1" applyAlignment="1">
      <alignment vertical="center" wrapText="1"/>
    </xf>
    <xf numFmtId="0" fontId="92" fillId="0" borderId="0" xfId="0" applyFont="1" applyBorder="1" applyAlignment="1">
      <alignment horizontal="left" vertical="center" wrapText="1"/>
    </xf>
    <xf numFmtId="0" fontId="94" fillId="0" borderId="24" xfId="0" applyFont="1" applyBorder="1" applyAlignment="1">
      <alignment horizontal="center" vertical="center" wrapText="1"/>
    </xf>
    <xf numFmtId="0" fontId="94" fillId="0" borderId="25" xfId="0" applyFont="1" applyBorder="1" applyAlignment="1">
      <alignment horizontal="center" vertical="center" wrapText="1"/>
    </xf>
    <xf numFmtId="0" fontId="95" fillId="0" borderId="0" xfId="0" applyFont="1" applyBorder="1" applyAlignment="1">
      <alignment horizontal="left" vertical="center" wrapText="1"/>
    </xf>
    <xf numFmtId="0" fontId="95" fillId="0" borderId="26" xfId="0" applyFont="1" applyBorder="1" applyAlignment="1">
      <alignment horizontal="center" vertical="center" wrapText="1"/>
    </xf>
    <xf numFmtId="0" fontId="95" fillId="0" borderId="27" xfId="0" applyFont="1" applyBorder="1" applyAlignment="1">
      <alignment horizontal="left" vertical="center" wrapText="1"/>
    </xf>
    <xf numFmtId="0" fontId="95" fillId="0" borderId="28" xfId="0" applyFont="1" applyBorder="1" applyAlignment="1">
      <alignment horizontal="center" vertical="center" wrapText="1"/>
    </xf>
    <xf numFmtId="203" fontId="95" fillId="0" borderId="26" xfId="0" applyNumberFormat="1" applyFont="1" applyBorder="1" applyAlignment="1">
      <alignment horizontal="center" vertical="center" wrapText="1"/>
    </xf>
    <xf numFmtId="0" fontId="92" fillId="0" borderId="0" xfId="0" applyFont="1" applyBorder="1" applyAlignment="1">
      <alignment horizontal="center" vertical="center" wrapText="1"/>
    </xf>
    <xf numFmtId="4" fontId="95" fillId="0" borderId="0" xfId="0" applyNumberFormat="1" applyFont="1" applyBorder="1" applyAlignment="1">
      <alignment horizontal="center" vertical="center" wrapText="1"/>
    </xf>
    <xf numFmtId="4" fontId="95" fillId="0" borderId="27" xfId="0" applyNumberFormat="1" applyFont="1" applyBorder="1" applyAlignment="1">
      <alignment horizontal="center" vertical="center" wrapText="1"/>
    </xf>
    <xf numFmtId="0" fontId="2" fillId="2"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xf>
    <xf numFmtId="0" fontId="6" fillId="2" borderId="2"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93" fillId="0" borderId="0" xfId="0" applyFont="1" applyBorder="1" applyAlignment="1">
      <alignment horizontal="center" vertical="center" wrapText="1"/>
    </xf>
    <xf numFmtId="0" fontId="92" fillId="0" borderId="0" xfId="0" applyFont="1" applyBorder="1" applyAlignment="1">
      <alignment vertical="center" wrapText="1"/>
    </xf>
  </cellXfs>
  <cellStyles count="1517">
    <cellStyle name="?" xfId="2"/>
    <cellStyle name="?_2017年收支预算明细(正式）" xfId="3"/>
    <cellStyle name="?_2017年收支预算明细(正式） 2" xfId="4"/>
    <cellStyle name="?_补贴申请录入表" xfId="5"/>
    <cellStyle name="?_补贴申请录入表  （正式表）" xfId="6"/>
    <cellStyle name="?_补贴申请录入表  （正式表）_2017年收支预算明细(正式）" xfId="7"/>
    <cellStyle name="?_补贴申请录入表  （正式表）_2017年收支预算明细(正式） 2" xfId="8"/>
    <cellStyle name="?_补贴申请录入表_1" xfId="9"/>
    <cellStyle name="?_补贴申请录入表_1_2017年收支预算明细(正式）" xfId="10"/>
    <cellStyle name="?_补贴申请录入表_1_2017年收支预算明细(正式） 2" xfId="11"/>
    <cellStyle name="?_补贴申请录入表_2017年收支预算明细(正式）" xfId="12"/>
    <cellStyle name="?_补贴申请录入表_2017年收支预算明细(正式） 2" xfId="13"/>
    <cellStyle name="?_城关村" xfId="14"/>
    <cellStyle name="?_城关村_2017年收支预算明细(正式）" xfId="15"/>
    <cellStyle name="?_城关村_2017年收支预算明细(正式） 2" xfId="16"/>
    <cellStyle name="?′?¨ò?" xfId="17"/>
    <cellStyle name="?§??[0]_??×ü" xfId="18"/>
    <cellStyle name="?§??_??×ü" xfId="19"/>
    <cellStyle name="?§??·???[0]_??2??t·???×êá?" xfId="20"/>
    <cellStyle name="?§??·???_??2??t·???×êá?" xfId="21"/>
    <cellStyle name="?§·???[0]_laroux" xfId="22"/>
    <cellStyle name="?§·???_97-917" xfId="23"/>
    <cellStyle name="?鹎%U龡&amp;H?_x0008__x001c__x001c_?_x0007__x0001__x0001_" xfId="24"/>
    <cellStyle name="_02青岛新增" xfId="25"/>
    <cellStyle name="_20100326高清市院遂宁检察院1080P配置清单26日改" xfId="26"/>
    <cellStyle name="_2012zxqk02" xfId="27"/>
    <cellStyle name="_2012zxqk02_2015年12月31日执行情况表" xfId="28"/>
    <cellStyle name="_2012zxqk02_2016年2月执行情况表" xfId="29"/>
    <cellStyle name="_2013年大口径财政收入预算表" xfId="30"/>
    <cellStyle name="_2013年往来明细" xfId="31"/>
    <cellStyle name="_2015年预算表格(市本级）" xfId="32"/>
    <cellStyle name="_Book1" xfId="33"/>
    <cellStyle name="_Book1_1" xfId="34"/>
    <cellStyle name="_Book1_1_宁县——草原生态保护补助奖励机制落实情况" xfId="35"/>
    <cellStyle name="_Book1_2" xfId="36"/>
    <cellStyle name="_Book1_2_Book1" xfId="37"/>
    <cellStyle name="_Book1_2_宁县——草原生态保护补助奖励机制落实情况" xfId="38"/>
    <cellStyle name="_Book1_3" xfId="39"/>
    <cellStyle name="_Book1_3_宁县——草原生态保护补助奖励机制落实情况" xfId="40"/>
    <cellStyle name="_Book1_4" xfId="41"/>
    <cellStyle name="_Book1_Book1" xfId="42"/>
    <cellStyle name="_Book1_宁县——草原生态保护补助奖励机制落实情况" xfId="43"/>
    <cellStyle name="_ET_STYLE_NoName_00_" xfId="44"/>
    <cellStyle name="_ET_STYLE_NoName_00__Book1" xfId="45"/>
    <cellStyle name="_ET_STYLE_NoName_00__Book1_1" xfId="46"/>
    <cellStyle name="_ET_STYLE_NoName_00__Book1_1_Book1" xfId="47"/>
    <cellStyle name="_ET_STYLE_NoName_00__Book1_1_县公司" xfId="48"/>
    <cellStyle name="_ET_STYLE_NoName_00__Book1_1_银行账户情况表_2010年12月" xfId="49"/>
    <cellStyle name="_ET_STYLE_NoName_00__Book1_2" xfId="50"/>
    <cellStyle name="_ET_STYLE_NoName_00__Book1_县公司" xfId="51"/>
    <cellStyle name="_ET_STYLE_NoName_00__Book1_银行账户情况表_2010年12月" xfId="52"/>
    <cellStyle name="_ET_STYLE_NoName_00__Sheet3" xfId="53"/>
    <cellStyle name="_ET_STYLE_NoName_00__建行" xfId="54"/>
    <cellStyle name="_ET_STYLE_NoName_00__兰州市" xfId="55"/>
    <cellStyle name="_ET_STYLE_NoName_00__天水市" xfId="56"/>
    <cellStyle name="_ET_STYLE_NoName_00__县公司" xfId="57"/>
    <cellStyle name="_ET_STYLE_NoName_00__银行账户情况表_2010年12月" xfId="58"/>
    <cellStyle name="_ET_STYLE_NoName_00__云南水利电力有限公司" xfId="59"/>
    <cellStyle name="_ET_STYLE_NoName_00__中铁五局2011年一标" xfId="60"/>
    <cellStyle name="_Sheet1" xfId="61"/>
    <cellStyle name="_本部汇总" xfId="62"/>
    <cellStyle name="_给培训方的名单" xfId="63"/>
    <cellStyle name="_两税返还" xfId="64"/>
    <cellStyle name="_南方电网" xfId="65"/>
    <cellStyle name="_弱电系统设备配置报价清单" xfId="66"/>
    <cellStyle name="_肃南县2012年地方预算表格(2.22）" xfId="67"/>
    <cellStyle name="_肃南县2012年地方预算表格(2.22）_2015年12月31日执行情况表" xfId="68"/>
    <cellStyle name="_肃南县2012年地方预算表格(2.22）_2016年2月执行情况表" xfId="69"/>
    <cellStyle name="_网上公布名单" xfId="70"/>
    <cellStyle name="_姓名核对信息备案表" xfId="71"/>
    <cellStyle name="0,0_x000d__x000a_NA_x000d__x000a_" xfId="72"/>
    <cellStyle name="20% - Accent1" xfId="73"/>
    <cellStyle name="20% - Accent2" xfId="74"/>
    <cellStyle name="20% - Accent3" xfId="75"/>
    <cellStyle name="20% - Accent4" xfId="76"/>
    <cellStyle name="20% - Accent5" xfId="77"/>
    <cellStyle name="20% - Accent6" xfId="78"/>
    <cellStyle name="20% - 强调文字颜色 1 2" xfId="79"/>
    <cellStyle name="20% - 强调文字颜色 1 3" xfId="80"/>
    <cellStyle name="20% - 强调文字颜色 2 2" xfId="81"/>
    <cellStyle name="20% - 强调文字颜色 2 3" xfId="82"/>
    <cellStyle name="20% - 强调文字颜色 3 2" xfId="83"/>
    <cellStyle name="20% - 强调文字颜色 3 3" xfId="84"/>
    <cellStyle name="20% - 强调文字颜色 4 2" xfId="85"/>
    <cellStyle name="20% - 强调文字颜色 4 3" xfId="86"/>
    <cellStyle name="20% - 强调文字颜色 5 2" xfId="87"/>
    <cellStyle name="20% - 强调文字颜色 5 3" xfId="88"/>
    <cellStyle name="20% - 强调文字颜色 6 2" xfId="89"/>
    <cellStyle name="20% - 强调文字颜色 6 3" xfId="90"/>
    <cellStyle name="20% - 着色 1" xfId="91"/>
    <cellStyle name="20% - 着色 2" xfId="92"/>
    <cellStyle name="20% - 着色 3" xfId="93"/>
    <cellStyle name="20% - 着色 4" xfId="94"/>
    <cellStyle name="20% - 着色 5" xfId="95"/>
    <cellStyle name="20% - 着色 6" xfId="96"/>
    <cellStyle name="3???á′?ó" xfId="97"/>
    <cellStyle name="3￡1?_??2??t·???×êá?" xfId="98"/>
    <cellStyle name="40% - Accent1" xfId="99"/>
    <cellStyle name="40% - Accent2" xfId="100"/>
    <cellStyle name="40% - Accent3" xfId="101"/>
    <cellStyle name="40% - Accent4" xfId="102"/>
    <cellStyle name="40% - Accent5" xfId="103"/>
    <cellStyle name="40% - Accent6" xfId="104"/>
    <cellStyle name="40% - 强调文字颜色 1 2" xfId="105"/>
    <cellStyle name="40% - 强调文字颜色 1 3" xfId="106"/>
    <cellStyle name="40% - 强调文字颜色 2 2" xfId="107"/>
    <cellStyle name="40% - 强调文字颜色 2 3" xfId="108"/>
    <cellStyle name="40% - 强调文字颜色 3 2" xfId="109"/>
    <cellStyle name="40% - 强调文字颜色 3 3" xfId="110"/>
    <cellStyle name="40% - 强调文字颜色 4 2" xfId="111"/>
    <cellStyle name="40% - 强调文字颜色 4 3" xfId="112"/>
    <cellStyle name="40% - 强调文字颜色 5 2" xfId="113"/>
    <cellStyle name="40% - 强调文字颜色 5 3" xfId="114"/>
    <cellStyle name="40% - 强调文字颜色 6 2" xfId="115"/>
    <cellStyle name="40% - 强调文字颜色 6 3" xfId="116"/>
    <cellStyle name="40% - 着色 1" xfId="117"/>
    <cellStyle name="40% - 着色 2" xfId="118"/>
    <cellStyle name="40% - 着色 3" xfId="119"/>
    <cellStyle name="40% - 着色 4" xfId="120"/>
    <cellStyle name="40% - 着色 5" xfId="121"/>
    <cellStyle name="40% - 着色 6" xfId="122"/>
    <cellStyle name="60% - Accent1" xfId="123"/>
    <cellStyle name="60% - Accent2" xfId="124"/>
    <cellStyle name="60% - Accent3" xfId="125"/>
    <cellStyle name="60% - Accent4" xfId="126"/>
    <cellStyle name="60% - Accent5" xfId="127"/>
    <cellStyle name="60% - Accent6" xfId="128"/>
    <cellStyle name="60% - 强调文字颜色 1 2" xfId="129"/>
    <cellStyle name="60% - 强调文字颜色 1 3" xfId="130"/>
    <cellStyle name="60% - 强调文字颜色 2 2" xfId="131"/>
    <cellStyle name="60% - 强调文字颜色 2 3" xfId="132"/>
    <cellStyle name="60% - 强调文字颜色 3 2" xfId="133"/>
    <cellStyle name="60% - 强调文字颜色 3 3" xfId="134"/>
    <cellStyle name="60% - 强调文字颜色 4 2" xfId="135"/>
    <cellStyle name="60% - 强调文字颜色 4 3" xfId="136"/>
    <cellStyle name="60% - 强调文字颜色 5 2" xfId="137"/>
    <cellStyle name="60% - 强调文字颜色 5 3" xfId="138"/>
    <cellStyle name="60% - 强调文字颜色 6 2" xfId="139"/>
    <cellStyle name="60% - 强调文字颜色 6 3" xfId="140"/>
    <cellStyle name="60% - 着色 1" xfId="141"/>
    <cellStyle name="60% - 着色 2" xfId="142"/>
    <cellStyle name="60% - 着色 3" xfId="143"/>
    <cellStyle name="60% - 着色 4" xfId="144"/>
    <cellStyle name="60% - 着色 5" xfId="145"/>
    <cellStyle name="60% - 着色 6" xfId="146"/>
    <cellStyle name="6mal" xfId="147"/>
    <cellStyle name="Accent1" xfId="148"/>
    <cellStyle name="Accent1 - 20%" xfId="149"/>
    <cellStyle name="Accent1 - 20% 2" xfId="150"/>
    <cellStyle name="Accent1 - 40%" xfId="151"/>
    <cellStyle name="Accent1 - 40% 2" xfId="152"/>
    <cellStyle name="Accent1 - 60%" xfId="153"/>
    <cellStyle name="Accent1 - 60% 2" xfId="154"/>
    <cellStyle name="Accent1 10" xfId="155"/>
    <cellStyle name="Accent1 11" xfId="156"/>
    <cellStyle name="Accent1 12" xfId="157"/>
    <cellStyle name="Accent1 13" xfId="158"/>
    <cellStyle name="Accent1 14" xfId="159"/>
    <cellStyle name="Accent1 15" xfId="160"/>
    <cellStyle name="Accent1 16" xfId="161"/>
    <cellStyle name="Accent1 17" xfId="162"/>
    <cellStyle name="Accent1 18" xfId="163"/>
    <cellStyle name="Accent1 19" xfId="164"/>
    <cellStyle name="Accent1 2" xfId="165"/>
    <cellStyle name="Accent1 20" xfId="166"/>
    <cellStyle name="Accent1 21" xfId="167"/>
    <cellStyle name="Accent1 22" xfId="168"/>
    <cellStyle name="Accent1 23" xfId="169"/>
    <cellStyle name="Accent1 24" xfId="170"/>
    <cellStyle name="Accent1 25" xfId="171"/>
    <cellStyle name="Accent1 26" xfId="172"/>
    <cellStyle name="Accent1 27" xfId="173"/>
    <cellStyle name="Accent1 28" xfId="174"/>
    <cellStyle name="Accent1 29" xfId="175"/>
    <cellStyle name="Accent1 3" xfId="176"/>
    <cellStyle name="Accent1 30" xfId="177"/>
    <cellStyle name="Accent1 31" xfId="178"/>
    <cellStyle name="Accent1 32" xfId="179"/>
    <cellStyle name="Accent1 33" xfId="180"/>
    <cellStyle name="Accent1 4" xfId="181"/>
    <cellStyle name="Accent1 5" xfId="182"/>
    <cellStyle name="Accent1 6" xfId="183"/>
    <cellStyle name="Accent1 7" xfId="184"/>
    <cellStyle name="Accent1 8" xfId="185"/>
    <cellStyle name="Accent1 9" xfId="186"/>
    <cellStyle name="Accent1_2007年转移支付测算" xfId="187"/>
    <cellStyle name="Accent2" xfId="188"/>
    <cellStyle name="Accent2 - 20%" xfId="189"/>
    <cellStyle name="Accent2 - 20% 2" xfId="190"/>
    <cellStyle name="Accent2 - 40%" xfId="191"/>
    <cellStyle name="Accent2 - 40% 2" xfId="192"/>
    <cellStyle name="Accent2 - 60%" xfId="193"/>
    <cellStyle name="Accent2 - 60% 2" xfId="194"/>
    <cellStyle name="Accent2 10" xfId="195"/>
    <cellStyle name="Accent2 11" xfId="196"/>
    <cellStyle name="Accent2 12" xfId="197"/>
    <cellStyle name="Accent2 13" xfId="198"/>
    <cellStyle name="Accent2 14" xfId="199"/>
    <cellStyle name="Accent2 15" xfId="200"/>
    <cellStyle name="Accent2 16" xfId="201"/>
    <cellStyle name="Accent2 17" xfId="202"/>
    <cellStyle name="Accent2 18" xfId="203"/>
    <cellStyle name="Accent2 19" xfId="204"/>
    <cellStyle name="Accent2 2" xfId="205"/>
    <cellStyle name="Accent2 20" xfId="206"/>
    <cellStyle name="Accent2 21" xfId="207"/>
    <cellStyle name="Accent2 22" xfId="208"/>
    <cellStyle name="Accent2 23" xfId="209"/>
    <cellStyle name="Accent2 24" xfId="210"/>
    <cellStyle name="Accent2 25" xfId="211"/>
    <cellStyle name="Accent2 26" xfId="212"/>
    <cellStyle name="Accent2 27" xfId="213"/>
    <cellStyle name="Accent2 28" xfId="214"/>
    <cellStyle name="Accent2 29" xfId="215"/>
    <cellStyle name="Accent2 3" xfId="216"/>
    <cellStyle name="Accent2 30" xfId="217"/>
    <cellStyle name="Accent2 31" xfId="218"/>
    <cellStyle name="Accent2 32" xfId="219"/>
    <cellStyle name="Accent2 33" xfId="220"/>
    <cellStyle name="Accent2 4" xfId="221"/>
    <cellStyle name="Accent2 5" xfId="222"/>
    <cellStyle name="Accent2 6" xfId="223"/>
    <cellStyle name="Accent2 7" xfId="224"/>
    <cellStyle name="Accent2 8" xfId="225"/>
    <cellStyle name="Accent2 9" xfId="226"/>
    <cellStyle name="Accent2_2007年转移支付测算" xfId="227"/>
    <cellStyle name="Accent3" xfId="228"/>
    <cellStyle name="Accent3 - 20%" xfId="229"/>
    <cellStyle name="Accent3 - 20% 2" xfId="230"/>
    <cellStyle name="Accent3 - 40%" xfId="231"/>
    <cellStyle name="Accent3 - 40% 2" xfId="232"/>
    <cellStyle name="Accent3 - 60%" xfId="233"/>
    <cellStyle name="Accent3 - 60% 2" xfId="234"/>
    <cellStyle name="Accent3 10" xfId="235"/>
    <cellStyle name="Accent3 11" xfId="236"/>
    <cellStyle name="Accent3 12" xfId="237"/>
    <cellStyle name="Accent3 13" xfId="238"/>
    <cellStyle name="Accent3 14" xfId="239"/>
    <cellStyle name="Accent3 15" xfId="240"/>
    <cellStyle name="Accent3 16" xfId="241"/>
    <cellStyle name="Accent3 17" xfId="242"/>
    <cellStyle name="Accent3 18" xfId="243"/>
    <cellStyle name="Accent3 19" xfId="244"/>
    <cellStyle name="Accent3 2" xfId="245"/>
    <cellStyle name="Accent3 20" xfId="246"/>
    <cellStyle name="Accent3 21" xfId="247"/>
    <cellStyle name="Accent3 22" xfId="248"/>
    <cellStyle name="Accent3 23" xfId="249"/>
    <cellStyle name="Accent3 24" xfId="250"/>
    <cellStyle name="Accent3 25" xfId="251"/>
    <cellStyle name="Accent3 26" xfId="252"/>
    <cellStyle name="Accent3 27" xfId="253"/>
    <cellStyle name="Accent3 28" xfId="254"/>
    <cellStyle name="Accent3 29" xfId="255"/>
    <cellStyle name="Accent3 3" xfId="256"/>
    <cellStyle name="Accent3 30" xfId="257"/>
    <cellStyle name="Accent3 31" xfId="258"/>
    <cellStyle name="Accent3 32" xfId="259"/>
    <cellStyle name="Accent3 33" xfId="260"/>
    <cellStyle name="Accent3 4" xfId="261"/>
    <cellStyle name="Accent3 5" xfId="262"/>
    <cellStyle name="Accent3 6" xfId="263"/>
    <cellStyle name="Accent3 7" xfId="264"/>
    <cellStyle name="Accent3 8" xfId="265"/>
    <cellStyle name="Accent3 9" xfId="266"/>
    <cellStyle name="Accent3_2007年转移支付测算" xfId="267"/>
    <cellStyle name="Accent4" xfId="268"/>
    <cellStyle name="Accent4 - 20%" xfId="269"/>
    <cellStyle name="Accent4 - 20% 2" xfId="270"/>
    <cellStyle name="Accent4 - 40%" xfId="271"/>
    <cellStyle name="Accent4 - 40% 2" xfId="272"/>
    <cellStyle name="Accent4 - 60%" xfId="273"/>
    <cellStyle name="Accent4 - 60% 2" xfId="274"/>
    <cellStyle name="Accent4 10" xfId="275"/>
    <cellStyle name="Accent4 11" xfId="276"/>
    <cellStyle name="Accent4 12" xfId="277"/>
    <cellStyle name="Accent4 13" xfId="278"/>
    <cellStyle name="Accent4 14" xfId="279"/>
    <cellStyle name="Accent4 15" xfId="280"/>
    <cellStyle name="Accent4 16" xfId="281"/>
    <cellStyle name="Accent4 17" xfId="282"/>
    <cellStyle name="Accent4 18" xfId="283"/>
    <cellStyle name="Accent4 19" xfId="284"/>
    <cellStyle name="Accent4 2" xfId="285"/>
    <cellStyle name="Accent4 20" xfId="286"/>
    <cellStyle name="Accent4 21" xfId="287"/>
    <cellStyle name="Accent4 22" xfId="288"/>
    <cellStyle name="Accent4 23" xfId="289"/>
    <cellStyle name="Accent4 24" xfId="290"/>
    <cellStyle name="Accent4 25" xfId="291"/>
    <cellStyle name="Accent4 26" xfId="292"/>
    <cellStyle name="Accent4 27" xfId="293"/>
    <cellStyle name="Accent4 28" xfId="294"/>
    <cellStyle name="Accent4 29" xfId="295"/>
    <cellStyle name="Accent4 3" xfId="296"/>
    <cellStyle name="Accent4 30" xfId="297"/>
    <cellStyle name="Accent4 31" xfId="298"/>
    <cellStyle name="Accent4 32" xfId="299"/>
    <cellStyle name="Accent4 33" xfId="300"/>
    <cellStyle name="Accent4 4" xfId="301"/>
    <cellStyle name="Accent4 5" xfId="302"/>
    <cellStyle name="Accent4 6" xfId="303"/>
    <cellStyle name="Accent4 7" xfId="304"/>
    <cellStyle name="Accent4 8" xfId="305"/>
    <cellStyle name="Accent4 9" xfId="306"/>
    <cellStyle name="Accent4_2013年社保本级专项经费(20130307)" xfId="307"/>
    <cellStyle name="Accent5" xfId="308"/>
    <cellStyle name="Accent5 - 20%" xfId="309"/>
    <cellStyle name="Accent5 - 20% 2" xfId="310"/>
    <cellStyle name="Accent5 - 40%" xfId="311"/>
    <cellStyle name="Accent5 - 40% 2" xfId="312"/>
    <cellStyle name="Accent5 - 60%" xfId="313"/>
    <cellStyle name="Accent5 - 60% 2" xfId="314"/>
    <cellStyle name="Accent5 10" xfId="315"/>
    <cellStyle name="Accent5 11" xfId="316"/>
    <cellStyle name="Accent5 12" xfId="317"/>
    <cellStyle name="Accent5 13" xfId="318"/>
    <cellStyle name="Accent5 14" xfId="319"/>
    <cellStyle name="Accent5 15" xfId="320"/>
    <cellStyle name="Accent5 16" xfId="321"/>
    <cellStyle name="Accent5 17" xfId="322"/>
    <cellStyle name="Accent5 18" xfId="323"/>
    <cellStyle name="Accent5 19" xfId="324"/>
    <cellStyle name="Accent5 2" xfId="325"/>
    <cellStyle name="Accent5 20" xfId="326"/>
    <cellStyle name="Accent5 21" xfId="327"/>
    <cellStyle name="Accent5 22" xfId="328"/>
    <cellStyle name="Accent5 23" xfId="329"/>
    <cellStyle name="Accent5 24" xfId="330"/>
    <cellStyle name="Accent5 25" xfId="331"/>
    <cellStyle name="Accent5 26" xfId="332"/>
    <cellStyle name="Accent5 27" xfId="333"/>
    <cellStyle name="Accent5 28" xfId="334"/>
    <cellStyle name="Accent5 29" xfId="335"/>
    <cellStyle name="Accent5 3" xfId="336"/>
    <cellStyle name="Accent5 30" xfId="337"/>
    <cellStyle name="Accent5 31" xfId="338"/>
    <cellStyle name="Accent5 32" xfId="339"/>
    <cellStyle name="Accent5 33" xfId="340"/>
    <cellStyle name="Accent5 4" xfId="341"/>
    <cellStyle name="Accent5 5" xfId="342"/>
    <cellStyle name="Accent5 6" xfId="343"/>
    <cellStyle name="Accent5 7" xfId="344"/>
    <cellStyle name="Accent5 8" xfId="345"/>
    <cellStyle name="Accent5 9" xfId="346"/>
    <cellStyle name="Accent5_2013年社保本级专项经费(20130307)" xfId="347"/>
    <cellStyle name="Accent6" xfId="348"/>
    <cellStyle name="Accent6 - 20%" xfId="349"/>
    <cellStyle name="Accent6 - 20% 2" xfId="350"/>
    <cellStyle name="Accent6 - 40%" xfId="351"/>
    <cellStyle name="Accent6 - 40% 2" xfId="352"/>
    <cellStyle name="Accent6 - 60%" xfId="353"/>
    <cellStyle name="Accent6 - 60% 2" xfId="354"/>
    <cellStyle name="Accent6 10" xfId="355"/>
    <cellStyle name="Accent6 11" xfId="356"/>
    <cellStyle name="Accent6 12" xfId="357"/>
    <cellStyle name="Accent6 13" xfId="358"/>
    <cellStyle name="Accent6 14" xfId="359"/>
    <cellStyle name="Accent6 15" xfId="360"/>
    <cellStyle name="Accent6 16" xfId="361"/>
    <cellStyle name="Accent6 17" xfId="362"/>
    <cellStyle name="Accent6 18" xfId="363"/>
    <cellStyle name="Accent6 19" xfId="364"/>
    <cellStyle name="Accent6 2" xfId="365"/>
    <cellStyle name="Accent6 20" xfId="366"/>
    <cellStyle name="Accent6 21" xfId="367"/>
    <cellStyle name="Accent6 22" xfId="368"/>
    <cellStyle name="Accent6 23" xfId="369"/>
    <cellStyle name="Accent6 24" xfId="370"/>
    <cellStyle name="Accent6 25" xfId="371"/>
    <cellStyle name="Accent6 26" xfId="372"/>
    <cellStyle name="Accent6 27" xfId="373"/>
    <cellStyle name="Accent6 28" xfId="374"/>
    <cellStyle name="Accent6 29" xfId="375"/>
    <cellStyle name="Accent6 3" xfId="376"/>
    <cellStyle name="Accent6 30" xfId="377"/>
    <cellStyle name="Accent6 31" xfId="378"/>
    <cellStyle name="Accent6 32" xfId="379"/>
    <cellStyle name="Accent6 33" xfId="380"/>
    <cellStyle name="Accent6 4" xfId="381"/>
    <cellStyle name="Accent6 5" xfId="382"/>
    <cellStyle name="Accent6 6" xfId="383"/>
    <cellStyle name="Accent6 7" xfId="384"/>
    <cellStyle name="Accent6 8" xfId="385"/>
    <cellStyle name="Accent6 9" xfId="386"/>
    <cellStyle name="Accent6_2007年转移支付测算" xfId="387"/>
    <cellStyle name="args.style" xfId="388"/>
    <cellStyle name="Bad" xfId="389"/>
    <cellStyle name="Black" xfId="390"/>
    <cellStyle name="Border" xfId="391"/>
    <cellStyle name="Border 2" xfId="1506"/>
    <cellStyle name="Calc Currency (0)" xfId="392"/>
    <cellStyle name="Calculation" xfId="393"/>
    <cellStyle name="Calculation 2" xfId="1507"/>
    <cellStyle name="Check Cell" xfId="394"/>
    <cellStyle name="ColLevel_0" xfId="395"/>
    <cellStyle name="Comma [0]" xfId="396"/>
    <cellStyle name="comma zerodec" xfId="397"/>
    <cellStyle name="Comma_!!!GO" xfId="398"/>
    <cellStyle name="comma-d" xfId="399"/>
    <cellStyle name="Currency [0]" xfId="400"/>
    <cellStyle name="Currency_!!!GO" xfId="401"/>
    <cellStyle name="Currency1" xfId="402"/>
    <cellStyle name="Date" xfId="403"/>
    <cellStyle name="Dezimal [0]_laroux" xfId="404"/>
    <cellStyle name="Dezimal_laroux" xfId="405"/>
    <cellStyle name="Dollar (zero dec)" xfId="406"/>
    <cellStyle name="Explanatory Text" xfId="407"/>
    <cellStyle name="Fixed" xfId="408"/>
    <cellStyle name="Followed Hyperlink_AheadBehind.xls Chart 23" xfId="409"/>
    <cellStyle name="Good" xfId="410"/>
    <cellStyle name="Grey" xfId="411"/>
    <cellStyle name="Header1" xfId="412"/>
    <cellStyle name="Header2" xfId="413"/>
    <cellStyle name="Header2 2" xfId="1508"/>
    <cellStyle name="Heading 1" xfId="414"/>
    <cellStyle name="Heading 2" xfId="415"/>
    <cellStyle name="Heading 3" xfId="416"/>
    <cellStyle name="Heading 4" xfId="417"/>
    <cellStyle name="HEADING1" xfId="418"/>
    <cellStyle name="HEADING2" xfId="419"/>
    <cellStyle name="Hyperlink_AheadBehind.xls Chart 23" xfId="420"/>
    <cellStyle name="Input" xfId="421"/>
    <cellStyle name="Input [yellow]" xfId="422"/>
    <cellStyle name="Input [yellow] 2" xfId="1510"/>
    <cellStyle name="Input 2" xfId="1509"/>
    <cellStyle name="Input Cells" xfId="423"/>
    <cellStyle name="Linked Cell" xfId="424"/>
    <cellStyle name="Linked Cells" xfId="425"/>
    <cellStyle name="Millares [0]_96 Risk" xfId="426"/>
    <cellStyle name="Millares_96 Risk" xfId="427"/>
    <cellStyle name="Milliers [0]_!!!GO" xfId="428"/>
    <cellStyle name="Milliers_!!!GO" xfId="429"/>
    <cellStyle name="Moneda [0]_96 Risk" xfId="430"/>
    <cellStyle name="Moneda_96 Risk" xfId="431"/>
    <cellStyle name="Mon閠aire [0]_!!!GO" xfId="432"/>
    <cellStyle name="Mon閠aire_!!!GO" xfId="433"/>
    <cellStyle name="Neutral" xfId="434"/>
    <cellStyle name="New Times Roman" xfId="435"/>
    <cellStyle name="no dec" xfId="436"/>
    <cellStyle name="Non défini" xfId="437"/>
    <cellStyle name="Norma,_laroux_4_营业在建 (2)_E21" xfId="438"/>
    <cellStyle name="Normal" xfId="439"/>
    <cellStyle name="Normal - Style1" xfId="440"/>
    <cellStyle name="Normal_!!!GO" xfId="441"/>
    <cellStyle name="Note" xfId="442"/>
    <cellStyle name="oó?ì3???á′?ó" xfId="443"/>
    <cellStyle name="Output" xfId="444"/>
    <cellStyle name="per.style" xfId="445"/>
    <cellStyle name="Percent [2]" xfId="446"/>
    <cellStyle name="Percent [2] 2" xfId="447"/>
    <cellStyle name="Percent_!!!GO" xfId="448"/>
    <cellStyle name="Pourcentage_pldt" xfId="449"/>
    <cellStyle name="PSChar" xfId="450"/>
    <cellStyle name="PSDate" xfId="451"/>
    <cellStyle name="PSDec" xfId="452"/>
    <cellStyle name="PSHeading" xfId="453"/>
    <cellStyle name="PSInt" xfId="454"/>
    <cellStyle name="PSSpacer" xfId="455"/>
    <cellStyle name="Red" xfId="456"/>
    <cellStyle name="RowLevel_0" xfId="457"/>
    <cellStyle name="sstot" xfId="458"/>
    <cellStyle name="Standard_AREAS" xfId="459"/>
    <cellStyle name="t" xfId="460"/>
    <cellStyle name="t_HVAC Equipment (3)" xfId="461"/>
    <cellStyle name="Title" xfId="462"/>
    <cellStyle name="Total" xfId="463"/>
    <cellStyle name="Tusental (0)_pldt" xfId="464"/>
    <cellStyle name="Tusental_pldt" xfId="465"/>
    <cellStyle name="Valuta (0)_pldt" xfId="466"/>
    <cellStyle name="Valuta_pldt" xfId="467"/>
    <cellStyle name="Warning Text" xfId="468"/>
    <cellStyle name="百分比 2" xfId="469"/>
    <cellStyle name="百分比 3" xfId="470"/>
    <cellStyle name="百分比 4" xfId="471"/>
    <cellStyle name="捠壿 [0.00]_Region Orders (2)" xfId="472"/>
    <cellStyle name="捠壿_Region Orders (2)" xfId="473"/>
    <cellStyle name="编号" xfId="474"/>
    <cellStyle name="标题 1 2" xfId="475"/>
    <cellStyle name="标题 1 3" xfId="476"/>
    <cellStyle name="标题 2 2" xfId="477"/>
    <cellStyle name="标题 2 3" xfId="478"/>
    <cellStyle name="标题 3 2" xfId="479"/>
    <cellStyle name="标题 3 3" xfId="480"/>
    <cellStyle name="标题 4 2" xfId="481"/>
    <cellStyle name="标题 4 3" xfId="482"/>
    <cellStyle name="标题 5" xfId="483"/>
    <cellStyle name="标题 6" xfId="484"/>
    <cellStyle name="标题1" xfId="485"/>
    <cellStyle name="表标题" xfId="486"/>
    <cellStyle name="表标题 2" xfId="487"/>
    <cellStyle name="部门" xfId="488"/>
    <cellStyle name="差 2" xfId="489"/>
    <cellStyle name="差 3" xfId="490"/>
    <cellStyle name="差_{FAEA61C0-5D79-F7C6-68D7-A741FC9FDF48}" xfId="491"/>
    <cellStyle name="差_{FAEA61C0-5D79-F7C6-68D7-A741FC9FDF48}_肃南" xfId="492"/>
    <cellStyle name="差_{FAEA61C0-5D79-F7C6-68D7-A741FC9FDF48}_张掖市2017年财政收入预测分析表(高台县）" xfId="493"/>
    <cellStyle name="差_{FAEA61C0-5D79-F7C6-68D7-A741FC9FDF48}_张掖市2018年大口径收入预算表" xfId="494"/>
    <cellStyle name="差_{FAEA61C0-5D79-F7C6-68D7-A741FC9FDF48}_张掖市2018年大口径收入预算表 2" xfId="495"/>
    <cellStyle name="差_{FAEA61C0-5D79-F7C6-68D7-A741FC9FDF48}_张掖市2018年大口径收入预算表（甘州区）" xfId="496"/>
    <cellStyle name="差_{FAEA61C0-5D79-F7C6-68D7-A741FC9FDF48}_张掖市2018年大口径收入预算表（甘州区） 2" xfId="497"/>
    <cellStyle name="差_{FAEA61C0-5D79-F7C6-68D7-A741FC9FDF48}_张掖市2018年大口径收入预算表(临泽）" xfId="498"/>
    <cellStyle name="差_{FAEA61C0-5D79-F7C6-68D7-A741FC9FDF48}_张掖市2018年大口径收入预算表(临泽） 2" xfId="499"/>
    <cellStyle name="差_{FAEA61C0-5D79-F7C6-68D7-A741FC9FDF48}_张掖市2018年大口径收入预算表(民乐)" xfId="500"/>
    <cellStyle name="差_{FAEA61C0-5D79-F7C6-68D7-A741FC9FDF48}_张掖市2018年大口径收入预算表(民乐) 2" xfId="501"/>
    <cellStyle name="差_{FAEA61C0-5D79-F7C6-68D7-A741FC9FDF48}_张掖市2018年大口径收入预算表--山丹县" xfId="502"/>
    <cellStyle name="差_{FAEA61C0-5D79-F7C6-68D7-A741FC9FDF48}_张掖市2018年大口径收入预算表--山丹县 2" xfId="503"/>
    <cellStyle name="差_~4190974" xfId="504"/>
    <cellStyle name="差_~4190974_2017年收支预算明细(正式）" xfId="505"/>
    <cellStyle name="差_~4190974_2017年收支预算明细(正式） 2" xfId="506"/>
    <cellStyle name="差_~5676413" xfId="507"/>
    <cellStyle name="差_~5676413_2017年收支预算明细(正式）" xfId="508"/>
    <cellStyle name="差_~5676413_2017年收支预算明细(正式） 2" xfId="509"/>
    <cellStyle name="差_00省级(打印)" xfId="510"/>
    <cellStyle name="差_00省级(定稿)" xfId="511"/>
    <cellStyle name="差_03昭通" xfId="512"/>
    <cellStyle name="差_0502通海县" xfId="513"/>
    <cellStyle name="差_05玉溪" xfId="514"/>
    <cellStyle name="差_0605石屏县" xfId="515"/>
    <cellStyle name="差_0605石屏县_2017年收支预算明细(正式）" xfId="516"/>
    <cellStyle name="差_0605石屏县_2017年收支预算明细(正式） 2" xfId="517"/>
    <cellStyle name="差_1003牟定县" xfId="518"/>
    <cellStyle name="差_1003牟定县_2017年收支预算明细(正式）" xfId="519"/>
    <cellStyle name="差_1003牟定县_2017年收支预算明细(正式） 2" xfId="520"/>
    <cellStyle name="差_1110洱源县" xfId="521"/>
    <cellStyle name="差_1110洱源县_2017年收支预算明细(正式）" xfId="522"/>
    <cellStyle name="差_1110洱源县_2017年收支预算明细(正式） 2" xfId="523"/>
    <cellStyle name="差_11大理" xfId="524"/>
    <cellStyle name="差_11大理_2017年收支预算明细(正式）" xfId="525"/>
    <cellStyle name="差_11大理_2017年收支预算明细(正式） 2" xfId="526"/>
    <cellStyle name="差_2、土地面积、人口、粮食产量基本情况" xfId="527"/>
    <cellStyle name="差_2、土地面积、人口、粮食产量基本情况_2017年收支预算明细(正式）" xfId="528"/>
    <cellStyle name="差_2、土地面积、人口、粮食产量基本情况_2017年收支预算明细(正式） 2" xfId="529"/>
    <cellStyle name="差_2006年分析表" xfId="530"/>
    <cellStyle name="差_2006年基础数据" xfId="531"/>
    <cellStyle name="差_2006年全省财力计算表（中央、决算）" xfId="532"/>
    <cellStyle name="差_2006年水利统计指标统计表" xfId="533"/>
    <cellStyle name="差_2006年水利统计指标统计表_2017年收支预算明细(正式）" xfId="534"/>
    <cellStyle name="差_2006年水利统计指标统计表_2017年收支预算明细(正式） 2" xfId="535"/>
    <cellStyle name="差_2006年在职人员情况" xfId="536"/>
    <cellStyle name="差_2006年在职人员情况_2017年收支预算明细(正式）" xfId="537"/>
    <cellStyle name="差_2006年在职人员情况_2017年收支预算明细(正式） 2" xfId="538"/>
    <cellStyle name="差_2007年检察院案件数" xfId="539"/>
    <cellStyle name="差_2007年检察院案件数_2017年收支预算明细(正式）" xfId="540"/>
    <cellStyle name="差_2007年检察院案件数_2017年收支预算明细(正式） 2" xfId="541"/>
    <cellStyle name="差_2007年可用财力" xfId="542"/>
    <cellStyle name="差_2007年人员分部门统计表" xfId="543"/>
    <cellStyle name="差_2007年人员分部门统计表_2017年收支预算明细(正式）" xfId="544"/>
    <cellStyle name="差_2007年人员分部门统计表_2017年收支预算明细(正式） 2" xfId="545"/>
    <cellStyle name="差_2007年政法部门业务指标" xfId="546"/>
    <cellStyle name="差_2007年政法部门业务指标_2017年收支预算明细(正式）" xfId="547"/>
    <cellStyle name="差_2007年政法部门业务指标_2017年收支预算明细(正式） 2" xfId="548"/>
    <cellStyle name="差_2007年转移支付测算" xfId="549"/>
    <cellStyle name="差_2007年转移支付测算_2008年转移支付测算" xfId="550"/>
    <cellStyle name="差_2007年转移支付测算_2008年转移支付测算_2017年收支预算明细(正式）" xfId="551"/>
    <cellStyle name="差_2007年转移支付测算_2008年转移支付测算_2017年收支预算明细(正式） 2" xfId="552"/>
    <cellStyle name="差_2007年转移支付测算_2009年第一批转移支付" xfId="553"/>
    <cellStyle name="差_2007年转移支付测算_2009年第一批转移支付_2017年收支预算明细(正式）" xfId="554"/>
    <cellStyle name="差_2007年转移支付测算_2009年第一批转移支付_2017年收支预算明细(正式） 2" xfId="555"/>
    <cellStyle name="差_2007年转移支付测算_2011年决算资料" xfId="556"/>
    <cellStyle name="差_2007年转移支付测算_2011年决算资料_2017年收支预算明细(正式）" xfId="557"/>
    <cellStyle name="差_2007年转移支付测算_2011年决算资料_2017年收支预算明细(正式） 2" xfId="558"/>
    <cellStyle name="差_2007年转移支付测算_2013年社保本级专项经费(20130307)" xfId="559"/>
    <cellStyle name="差_2007年转移支付测算_2013申请追加项目(预算汇总）" xfId="560"/>
    <cellStyle name="差_2007年转移支付测算_2017年收支预算明细(正式）" xfId="561"/>
    <cellStyle name="差_2007年转移支付测算_2017年收支预算明细(正式） 2" xfId="562"/>
    <cellStyle name="差_2007年转移支付测算_Book1" xfId="563"/>
    <cellStyle name="差_2007年转移支付测算_Book1_2017年收支预算明细(正式）" xfId="564"/>
    <cellStyle name="差_2007年转移支付测算_Book1_2017年收支预算明细(正式） 2" xfId="565"/>
    <cellStyle name="差_2007年转移支付测算_相关转移支付" xfId="566"/>
    <cellStyle name="差_2007年转移支付测算_相关转移支付_2017年收支预算明细(正式）" xfId="567"/>
    <cellStyle name="差_2007年转移支付测算_相关转移支付_2017年收支预算明细(正式） 2" xfId="568"/>
    <cellStyle name="差_2007年转移支付测算_相关转移支付下达" xfId="569"/>
    <cellStyle name="差_2007年转移支付测算_相关转移支付下达_2017年收支预算明细(正式）" xfId="570"/>
    <cellStyle name="差_2007年转移支付测算_相关转移支付下达_2017年收支预算明细(正式） 2" xfId="571"/>
    <cellStyle name="差_2008年县级公安保障标准落实奖励经费分配测算" xfId="572"/>
    <cellStyle name="差_2008年转移支付测算" xfId="573"/>
    <cellStyle name="差_2008年转移支付测算_2017年收支预算明细(正式）" xfId="574"/>
    <cellStyle name="差_2008年转移支付测算_2017年收支预算明细(正式） 2" xfId="575"/>
    <cellStyle name="差_2008云南省分县市中小学教职工统计表（教育厅提供）" xfId="576"/>
    <cellStyle name="差_2008云南省分县市中小学教职工统计表（教育厅提供）_2017年收支预算明细(正式）" xfId="577"/>
    <cellStyle name="差_2008云南省分县市中小学教职工统计表（教育厅提供）_2017年收支预算明细(正式） 2" xfId="578"/>
    <cellStyle name="差_2009年第一批转移支付" xfId="579"/>
    <cellStyle name="差_2009年第一批转移支付_2017年收支预算明细(正式）" xfId="580"/>
    <cellStyle name="差_2009年第一批转移支付_2017年收支预算明细(正式） 2" xfId="581"/>
    <cellStyle name="差_2009年一般性转移支付标准工资" xfId="582"/>
    <cellStyle name="差_2009年一般性转移支付标准工资_~4190974" xfId="583"/>
    <cellStyle name="差_2009年一般性转移支付标准工资_~4190974_2017年收支预算明细(正式）" xfId="584"/>
    <cellStyle name="差_2009年一般性转移支付标准工资_~4190974_2017年收支预算明细(正式） 2" xfId="585"/>
    <cellStyle name="差_2009年一般性转移支付标准工资_~5676413" xfId="586"/>
    <cellStyle name="差_2009年一般性转移支付标准工资_~5676413_2017年收支预算明细(正式）" xfId="587"/>
    <cellStyle name="差_2009年一般性转移支付标准工资_~5676413_2017年收支预算明细(正式） 2" xfId="588"/>
    <cellStyle name="差_2009年一般性转移支付标准工资_2017年收支预算明细(正式）" xfId="589"/>
    <cellStyle name="差_2009年一般性转移支付标准工资_2017年收支预算明细(正式） 2" xfId="590"/>
    <cellStyle name="差_2009年一般性转移支付标准工资_不用软件计算9.1不考虑经费管理评价xl" xfId="591"/>
    <cellStyle name="差_2009年一般性转移支付标准工资_不用软件计算9.1不考虑经费管理评价xl_2017年收支预算明细(正式）" xfId="592"/>
    <cellStyle name="差_2009年一般性转移支付标准工资_不用软件计算9.1不考虑经费管理评价xl_2017年收支预算明细(正式） 2" xfId="593"/>
    <cellStyle name="差_2009年一般性转移支付标准工资_地方配套按人均增幅控制8.30xl" xfId="594"/>
    <cellStyle name="差_2009年一般性转移支付标准工资_地方配套按人均增幅控制8.30xl_2017年收支预算明细(正式）" xfId="595"/>
    <cellStyle name="差_2009年一般性转移支付标准工资_地方配套按人均增幅控制8.30xl_2017年收支预算明细(正式） 2" xfId="596"/>
    <cellStyle name="差_2009年一般性转移支付标准工资_地方配套按人均增幅控制8.30一般预算平均增幅、人均可用财力平均增幅两次控制、社会治安系数调整、案件数调整xl" xfId="597"/>
    <cellStyle name="差_2009年一般性转移支付标准工资_地方配套按人均增幅控制8.30一般预算平均增幅、人均可用财力平均增幅两次控制、社会治安系数调整、案件数调整xl_2017年收支预算明细(正式）" xfId="598"/>
    <cellStyle name="差_2009年一般性转移支付标准工资_地方配套按人均增幅控制8.30一般预算平均增幅、人均可用财力平均增幅两次控制、社会治安系数调整、案件数调整xl_2017年收支预算明细(正式） 2" xfId="599"/>
    <cellStyle name="差_2009年一般性转移支付标准工资_地方配套按人均增幅控制8.31（调整结案率后）xl" xfId="600"/>
    <cellStyle name="差_2009年一般性转移支付标准工资_地方配套按人均增幅控制8.31（调整结案率后）xl_2017年收支预算明细(正式）" xfId="601"/>
    <cellStyle name="差_2009年一般性转移支付标准工资_地方配套按人均增幅控制8.31（调整结案率后）xl_2017年收支预算明细(正式） 2" xfId="602"/>
    <cellStyle name="差_2009年一般性转移支付标准工资_奖励补助测算5.22测试" xfId="603"/>
    <cellStyle name="差_2009年一般性转移支付标准工资_奖励补助测算5.22测试_2017年收支预算明细(正式）" xfId="604"/>
    <cellStyle name="差_2009年一般性转移支付标准工资_奖励补助测算5.22测试_2017年收支预算明细(正式） 2" xfId="605"/>
    <cellStyle name="差_2009年一般性转移支付标准工资_奖励补助测算5.23新" xfId="606"/>
    <cellStyle name="差_2009年一般性转移支付标准工资_奖励补助测算5.23新_2017年收支预算明细(正式）" xfId="607"/>
    <cellStyle name="差_2009年一般性转移支付标准工资_奖励补助测算5.23新_2017年收支预算明细(正式） 2" xfId="608"/>
    <cellStyle name="差_2009年一般性转移支付标准工资_奖励补助测算5.24冯铸" xfId="609"/>
    <cellStyle name="差_2009年一般性转移支付标准工资_奖励补助测算5.24冯铸_2017年收支预算明细(正式）" xfId="610"/>
    <cellStyle name="差_2009年一般性转移支付标准工资_奖励补助测算5.24冯铸_2017年收支预算明细(正式） 2" xfId="611"/>
    <cellStyle name="差_2009年一般性转移支付标准工资_奖励补助测算7.23" xfId="612"/>
    <cellStyle name="差_2009年一般性转移支付标准工资_奖励补助测算7.23_2017年收支预算明细(正式）" xfId="613"/>
    <cellStyle name="差_2009年一般性转移支付标准工资_奖励补助测算7.23_2017年收支预算明细(正式） 2" xfId="614"/>
    <cellStyle name="差_2009年一般性转移支付标准工资_奖励补助测算7.25" xfId="615"/>
    <cellStyle name="差_2009年一般性转移支付标准工资_奖励补助测算7.25 (version 1) (version 1)" xfId="616"/>
    <cellStyle name="差_2009年一般性转移支付标准工资_奖励补助测算7.25 (version 1) (version 1)_2017年收支预算明细(正式）" xfId="617"/>
    <cellStyle name="差_2009年一般性转移支付标准工资_奖励补助测算7.25 (version 1) (version 1)_2017年收支预算明细(正式） 2" xfId="618"/>
    <cellStyle name="差_2009年一般性转移支付标准工资_奖励补助测算7.25_2017年收支预算明细(正式）" xfId="619"/>
    <cellStyle name="差_2009年一般性转移支付标准工资_奖励补助测算7.25_2017年收支预算明细(正式） 2" xfId="620"/>
    <cellStyle name="差_2010年与直管县财政结算签证单(皋兰)" xfId="621"/>
    <cellStyle name="差_2010年与直管县财政结算签证单(皋兰)_2017年收支预算明细(正式）" xfId="622"/>
    <cellStyle name="差_2010年与直管县财政结算签证单(皋兰)_2017年收支预算明细(正式） 2" xfId="623"/>
    <cellStyle name="差_2011年决算资料" xfId="624"/>
    <cellStyle name="差_2011年决算资料_2017年收支预算明细(正式）" xfId="625"/>
    <cellStyle name="差_2011年决算资料_2017年收支预算明细(正式） 2" xfId="626"/>
    <cellStyle name="差_2011年省财政与市县财政年终决算结算单(市含直管县)" xfId="627"/>
    <cellStyle name="差_2011年省财政与市县财政年终决算结算单(市含直管县)_2017年收支预算明细(正式）" xfId="628"/>
    <cellStyle name="差_2011年省财政与市县财政年终决算结算单(市含直管县)_2017年收支预算明细(正式） 2" xfId="629"/>
    <cellStyle name="差_2012年省财政与临夏州财政年终决算结算单" xfId="630"/>
    <cellStyle name="差_2012年省财政与临夏州财政年终决算结算单_2017年收支预算明细(正式）" xfId="631"/>
    <cellStyle name="差_2012年省财政与临夏州财政年终决算结算单_2017年收支预算明细(正式） 2" xfId="632"/>
    <cellStyle name="差_2012年省财政与平凉市财政年终决算结算单" xfId="633"/>
    <cellStyle name="差_2012年省财政与平凉市财政年终决算结算单_2017年收支预算明细(正式）" xfId="634"/>
    <cellStyle name="差_2012年省财政与平凉市财政年终决算结算单_2017年收支预算明细(正式） 2" xfId="635"/>
    <cellStyle name="差_2012年省财政与庆阳市财政年终决算结算单" xfId="636"/>
    <cellStyle name="差_2012年省财政与庆阳市财政年终决算结算单_2017年收支预算明细(正式）" xfId="637"/>
    <cellStyle name="差_2012年省财政与庆阳市财政年终决算结算单_2017年收支预算明细(正式） 2" xfId="638"/>
    <cellStyle name="差_2012年省财政与张掖市财政年终决算结算单" xfId="639"/>
    <cellStyle name="差_2012年省财政与张掖市财政年终决算结算单(汇总）" xfId="640"/>
    <cellStyle name="差_2012年省财政与张掖市财政年终决算结算单(汇总）_2017年收支预算明细(正式）" xfId="641"/>
    <cellStyle name="差_2012年省财政与张掖市财政年终决算结算单(汇总）_2017年收支预算明细(正式） 2" xfId="642"/>
    <cellStyle name="差_2012年省财政与张掖市财政年终决算结算单_2017年收支预算明细(正式）" xfId="643"/>
    <cellStyle name="差_2012年省财政与张掖市财政年终决算结算单_2017年收支预算明细(正式） 2" xfId="644"/>
    <cellStyle name="差_2012年预计完成表" xfId="645"/>
    <cellStyle name="差_2012年预计完成表 2" xfId="646"/>
    <cellStyle name="差_2012年预计完成表_2015年预算(全县）" xfId="647"/>
    <cellStyle name="差_2012年预计完成表_2015年预算(全县） 2" xfId="648"/>
    <cellStyle name="差_2012年执行情况表12月31" xfId="649"/>
    <cellStyle name="差_2012年执行情况表12月31 2" xfId="650"/>
    <cellStyle name="差_2012年执行情况表12月31_2015年预算(全县）" xfId="651"/>
    <cellStyle name="差_2012年执行情况表12月31_2015年预算(全县） 2" xfId="652"/>
    <cellStyle name="差_2013年社保本级专项经费(20130307)" xfId="653"/>
    <cellStyle name="差_2013申请追加项目(预算汇总）" xfId="654"/>
    <cellStyle name="差_2014年省财政与市县财政年终决算结算算账情况（对账1张掖）" xfId="655"/>
    <cellStyle name="差_2014年省财政与市县财政年终决算结算算账情况（对账1张掖）_2017年收支预算明细(正式）" xfId="656"/>
    <cellStyle name="差_2014年省财政与市县财政年终决算结算算账情况（对账1张掖）_2017年收支预算明细(正式） 2" xfId="657"/>
    <cellStyle name="差_2014年执行情况表12月31日" xfId="658"/>
    <cellStyle name="差_2014年执行情况表12月31日 2" xfId="659"/>
    <cellStyle name="差_2015年预算(全县）" xfId="660"/>
    <cellStyle name="差_2015年预算(全县） 2" xfId="661"/>
    <cellStyle name="差_2015年预算表格(1山丹资源税50%）" xfId="662"/>
    <cellStyle name="差_2015年预算表格(1山丹资源税50%）_2017年收支预算明细(正式）" xfId="663"/>
    <cellStyle name="差_2015年预算表格(1山丹资源税50%）_2017年收支预算明细(正式） 2" xfId="664"/>
    <cellStyle name="差_2015年预算表格(肃南县资源税调整后）" xfId="665"/>
    <cellStyle name="差_2015年预算表格(肃南县资源税调整后）_2017年收支预算明细(正式）" xfId="666"/>
    <cellStyle name="差_2015年预算表格(肃南县资源税调整后）_2017年收支预算明细(正式） 2" xfId="667"/>
    <cellStyle name="差_2015年预算表格（有公式）—50%民乐" xfId="668"/>
    <cellStyle name="差_2015年预算表格（有公式）—50%民乐_2017年收支预算明细(正式）" xfId="669"/>
    <cellStyle name="差_2015年预算表格（有公式）—50%民乐_2017年收支预算明细(正式） 2" xfId="670"/>
    <cellStyle name="差_2016zxqk12" xfId="671"/>
    <cellStyle name="差_2017年财政收入预测分析表" xfId="672"/>
    <cellStyle name="差_530623_2006年县级财政报表附表" xfId="673"/>
    <cellStyle name="差_530623_2006年县级财政报表附表_2017年收支预算明细(正式）" xfId="674"/>
    <cellStyle name="差_530623_2006年县级财政报表附表_2017年收支预算明细(正式） 2" xfId="675"/>
    <cellStyle name="差_530629_2006年县级财政报表附表" xfId="676"/>
    <cellStyle name="差_5334_2006年迪庆县级财政报表附表" xfId="677"/>
    <cellStyle name="差_Book1" xfId="678"/>
    <cellStyle name="差_Book1 2" xfId="679"/>
    <cellStyle name="差_Book1_1" xfId="680"/>
    <cellStyle name="差_Book1_1 2" xfId="681"/>
    <cellStyle name="差_Book1_1_2014年省财政与市县财政年终决算结算算账情况（对账1张掖）" xfId="682"/>
    <cellStyle name="差_Book1_1_2014年省财政与市县财政年终决算结算算账情况（对账1张掖）_2017年收支预算明细(正式）" xfId="683"/>
    <cellStyle name="差_Book1_1_2014年省财政与市县财政年终决算结算算账情况（对账1张掖）_2017年收支预算明细(正式） 2" xfId="684"/>
    <cellStyle name="差_Book1_1_2015年预算(全县）" xfId="685"/>
    <cellStyle name="差_Book1_1_2015年预算(全县） 2" xfId="686"/>
    <cellStyle name="差_Book1_1_Book1" xfId="687"/>
    <cellStyle name="差_Book1_1_宁县——草原生态保护补助奖励机制落实情况" xfId="688"/>
    <cellStyle name="差_Book1_1_宁县——草原生态保护补助奖励机制落实情况_2017年收支预算明细(正式）" xfId="689"/>
    <cellStyle name="差_Book1_1_宁县——草原生态保护补助奖励机制落实情况_2017年收支预算明细(正式） 2" xfId="690"/>
    <cellStyle name="差_Book1_2" xfId="691"/>
    <cellStyle name="差_Book1_2_2017年收支预算明细(正式）" xfId="692"/>
    <cellStyle name="差_Book1_2_2017年收支预算明细(正式） 2" xfId="693"/>
    <cellStyle name="差_Book1_2012年预计完成表" xfId="694"/>
    <cellStyle name="差_Book1_2012年预计完成表 2" xfId="695"/>
    <cellStyle name="差_Book1_2012年预计完成表_2015年预算(全县）" xfId="696"/>
    <cellStyle name="差_Book1_2012年预计完成表_2015年预算(全县） 2" xfId="697"/>
    <cellStyle name="差_Book1_2012年执行情况表12月31" xfId="698"/>
    <cellStyle name="差_Book1_2012年执行情况表12月31 2" xfId="699"/>
    <cellStyle name="差_Book1_2012年执行情况表12月31_2015年预算(全县）" xfId="700"/>
    <cellStyle name="差_Book1_2012年执行情况表12月31_2015年预算(全县） 2" xfId="701"/>
    <cellStyle name="差_Book1_2014年省财政与市县财政年终决算结算算账情况（对账1张掖）" xfId="702"/>
    <cellStyle name="差_Book1_2014年执行情况表12月31日" xfId="703"/>
    <cellStyle name="差_Book1_2014年执行情况表12月31日 2" xfId="704"/>
    <cellStyle name="差_Book1_2015年预算(全县）" xfId="705"/>
    <cellStyle name="差_Book1_2015年预算(全县） 2" xfId="706"/>
    <cellStyle name="差_Book1_3" xfId="707"/>
    <cellStyle name="差_Book1_3_2017年收支预算明细(正式）" xfId="708"/>
    <cellStyle name="差_Book1_3_2017年收支预算明细(正式） 2" xfId="709"/>
    <cellStyle name="差_Book1_Book1" xfId="710"/>
    <cellStyle name="差_Book1_Book1_2017年收支预算明细(正式）" xfId="711"/>
    <cellStyle name="差_Book1_Book1_2017年收支预算明细(正式） 2" xfId="712"/>
    <cellStyle name="差_Book1_两税返还" xfId="713"/>
    <cellStyle name="差_Book1_两税返还_2017年收支预算明细(正式）" xfId="714"/>
    <cellStyle name="差_Book1_两税返还_2017年收支预算明细(正式） 2" xfId="715"/>
    <cellStyle name="差_Book1_宁县——草原生态保护补助奖励机制落实情况" xfId="716"/>
    <cellStyle name="差_Book1_西峰区草原补奖政策落实情况统计表" xfId="717"/>
    <cellStyle name="差_Book1_县公司" xfId="718"/>
    <cellStyle name="差_Book1_银行账户情况表_2010年12月" xfId="719"/>
    <cellStyle name="差_Book2" xfId="720"/>
    <cellStyle name="差_F业生就业工程人员经费补助资金分配表" xfId="721"/>
    <cellStyle name="差_F业生就业工程人员经费补助资金分配表_2017年收支预算明细(正式）" xfId="722"/>
    <cellStyle name="差_F业生就业工程人员经费补助资金分配表_2017年收支预算明细(正式） 2" xfId="723"/>
    <cellStyle name="差_M01-2(州市补助收入)" xfId="724"/>
    <cellStyle name="差_M03" xfId="725"/>
    <cellStyle name="差_Xl0000000" xfId="726"/>
    <cellStyle name="差_Xl0000000_2017年收支预算明细(正式）" xfId="727"/>
    <cellStyle name="差_Xl0000000_2017年收支预算明细(正式） 2" xfId="728"/>
    <cellStyle name="差_不用软件计算9.1不考虑经费管理评价xl" xfId="729"/>
    <cellStyle name="差_不用软件计算9.1不考虑经费管理评价xl_2017年收支预算明细(正式）" xfId="730"/>
    <cellStyle name="差_不用软件计算9.1不考虑经费管理评价xl_2017年收支预算明细(正式） 2" xfId="731"/>
    <cellStyle name="差_财政供养人员" xfId="732"/>
    <cellStyle name="差_财政供养人员_2017年收支预算明细(正式）" xfId="733"/>
    <cellStyle name="差_财政供养人员_2017年收支预算明细(正式） 2" xfId="734"/>
    <cellStyle name="差_财政支出对上级的依赖程度" xfId="735"/>
    <cellStyle name="差_城建部门" xfId="736"/>
    <cellStyle name="差_地方配套按人均增幅控制8.30xl" xfId="737"/>
    <cellStyle name="差_地方配套按人均增幅控制8.30xl_2017年收支预算明细(正式）" xfId="738"/>
    <cellStyle name="差_地方配套按人均增幅控制8.30xl_2017年收支预算明细(正式） 2" xfId="739"/>
    <cellStyle name="差_地方配套按人均增幅控制8.30一般预算平均增幅、人均可用财力平均增幅两次控制、社会治安系数调整、案件数调整xl" xfId="740"/>
    <cellStyle name="差_地方配套按人均增幅控制8.30一般预算平均增幅、人均可用财力平均增幅两次控制、社会治安系数调整、案件数调整xl_2017年收支预算明细(正式）" xfId="741"/>
    <cellStyle name="差_地方配套按人均增幅控制8.30一般预算平均增幅、人均可用财力平均增幅两次控制、社会治安系数调整、案件数调整xl_2017年收支预算明细(正式） 2" xfId="742"/>
    <cellStyle name="差_地方配套按人均增幅控制8.31（调整结案率后）xl" xfId="743"/>
    <cellStyle name="差_地方配套按人均增幅控制8.31（调整结案率后）xl_2017年收支预算明细(正式）" xfId="744"/>
    <cellStyle name="差_地方配套按人均增幅控制8.31（调整结案率后）xl_2017年收支预算明细(正式） 2" xfId="745"/>
    <cellStyle name="差_第二批安排建议" xfId="746"/>
    <cellStyle name="差_第五部分(才淼、饶永宏）" xfId="747"/>
    <cellStyle name="差_第一部分：综合全" xfId="748"/>
    <cellStyle name="差_防范地方政府债务风险和县级基本保障专题调研表（肃南县)" xfId="749"/>
    <cellStyle name="差_防范地方政府债务风险和县级基本保障专题调研表（肃南县) 2" xfId="750"/>
    <cellStyle name="差_防范地方政府债务风险和县级基本保障专题调研表（肃南县)_2015年预算(全县）" xfId="751"/>
    <cellStyle name="差_防范地方政府债务风险和县级基本保障专题调研表（肃南县)_2015年预算(全县） 2" xfId="752"/>
    <cellStyle name="差_高中教师人数（教育厅1.6日提供）" xfId="753"/>
    <cellStyle name="差_高中教师人数（教育厅1.6日提供）_2017年收支预算明细(正式）" xfId="754"/>
    <cellStyle name="差_高中教师人数（教育厅1.6日提供）_2017年收支预算明细(正式） 2" xfId="755"/>
    <cellStyle name="差_汇总" xfId="756"/>
    <cellStyle name="差_汇总_2017年收支预算明细(正式）" xfId="757"/>
    <cellStyle name="差_汇总_2017年收支预算明细(正式） 2" xfId="758"/>
    <cellStyle name="差_汇总-县级财政报表附表" xfId="759"/>
    <cellStyle name="差_汇总-县级财政报表附表_2017年收支预算明细(正式）" xfId="760"/>
    <cellStyle name="差_汇总-县级财政报表附表_2017年收支预算明细(正式） 2" xfId="761"/>
    <cellStyle name="差_基层政权建设资金项目规划表(肃南县)" xfId="762"/>
    <cellStyle name="差_基层政权建设资金项目规划表(肃南县) 2" xfId="763"/>
    <cellStyle name="差_基层政权建设资金项目规划表(肃南县)_2015年预算(全县）" xfId="764"/>
    <cellStyle name="差_基层政权建设资金项目规划表(肃南县)_2015年预算(全县） 2" xfId="765"/>
    <cellStyle name="差_基础数据分析" xfId="766"/>
    <cellStyle name="差_基础数据分析_2017年收支预算明细(正式）" xfId="767"/>
    <cellStyle name="差_基础数据分析_2017年收支预算明细(正式） 2" xfId="768"/>
    <cellStyle name="差_检验表" xfId="769"/>
    <cellStyle name="差_检验表（调整后）" xfId="770"/>
    <cellStyle name="差_建行" xfId="771"/>
    <cellStyle name="差_建行_2017年收支预算明细(正式）" xfId="772"/>
    <cellStyle name="差_建行_2017年收支预算明细(正式） 2" xfId="773"/>
    <cellStyle name="差_奖励补助测算5.22测试" xfId="774"/>
    <cellStyle name="差_奖励补助测算5.22测试_2017年收支预算明细(正式）" xfId="775"/>
    <cellStyle name="差_奖励补助测算5.22测试_2017年收支预算明细(正式） 2" xfId="776"/>
    <cellStyle name="差_奖励补助测算5.23新" xfId="777"/>
    <cellStyle name="差_奖励补助测算5.23新_2017年收支预算明细(正式）" xfId="778"/>
    <cellStyle name="差_奖励补助测算5.23新_2017年收支预算明细(正式） 2" xfId="779"/>
    <cellStyle name="差_奖励补助测算5.24冯铸" xfId="780"/>
    <cellStyle name="差_奖励补助测算5.24冯铸_2017年收支预算明细(正式）" xfId="781"/>
    <cellStyle name="差_奖励补助测算5.24冯铸_2017年收支预算明细(正式） 2" xfId="782"/>
    <cellStyle name="差_奖励补助测算7.23" xfId="783"/>
    <cellStyle name="差_奖励补助测算7.23_2017年收支预算明细(正式）" xfId="784"/>
    <cellStyle name="差_奖励补助测算7.23_2017年收支预算明细(正式） 2" xfId="785"/>
    <cellStyle name="差_奖励补助测算7.25" xfId="786"/>
    <cellStyle name="差_奖励补助测算7.25 (version 1) (version 1)" xfId="787"/>
    <cellStyle name="差_奖励补助测算7.25 (version 1) (version 1)_2017年收支预算明细(正式）" xfId="788"/>
    <cellStyle name="差_奖励补助测算7.25 (version 1) (version 1)_2017年收支预算明细(正式） 2" xfId="789"/>
    <cellStyle name="差_奖励补助测算7.25_2017年收支预算明细(正式）" xfId="790"/>
    <cellStyle name="差_奖励补助测算7.25_2017年收支预算明细(正式） 2" xfId="791"/>
    <cellStyle name="差_教师绩效工资测算表（离退休按各地上报数测算）2009年1月1日" xfId="792"/>
    <cellStyle name="差_教育厅提供义务教育及高中教师人数（2009年1月6日）" xfId="793"/>
    <cellStyle name="差_教育厅提供义务教育及高中教师人数（2009年1月6日）_2017年收支预算明细(正式）" xfId="794"/>
    <cellStyle name="差_教育厅提供义务教育及高中教师人数（2009年1月6日）_2017年收支预算明细(正式） 2" xfId="795"/>
    <cellStyle name="差_酒泉市" xfId="796"/>
    <cellStyle name="差_历年教师人数" xfId="797"/>
    <cellStyle name="差_丽江汇总" xfId="798"/>
    <cellStyle name="差_两税返还" xfId="799"/>
    <cellStyle name="差_两税返还_2017年收支预算明细(正式）" xfId="800"/>
    <cellStyle name="差_两税返还_2017年收支预算明细(正式） 2" xfId="801"/>
    <cellStyle name="差_民乐2009年决算附表" xfId="802"/>
    <cellStyle name="差_民乐2009年决算附表_2017年收支预算明细(正式）" xfId="803"/>
    <cellStyle name="差_民乐2009年决算附表_2017年收支预算明细(正式） 2" xfId="804"/>
    <cellStyle name="差_宁县——草原生态保护补助奖励机制落实情况" xfId="805"/>
    <cellStyle name="差_宁县——草原生态保护补助奖励机制落实情况_2017年收支预算明细(正式）" xfId="806"/>
    <cellStyle name="差_宁县——草原生态保护补助奖励机制落实情况_2017年收支预算明细(正式） 2" xfId="807"/>
    <cellStyle name="差_盘活财政存量资金安排情况表" xfId="808"/>
    <cellStyle name="差_盘活财政存量资金安排情况表_肃南" xfId="809"/>
    <cellStyle name="差_盘活财政存量资金安排情况表_张掖市2017年财政收入预测分析表(高台县）" xfId="810"/>
    <cellStyle name="差_盘活财政存量资金安排情况表_张掖市2018年大口径收入预算表" xfId="811"/>
    <cellStyle name="差_盘活财政存量资金安排情况表_张掖市2018年大口径收入预算表 2" xfId="812"/>
    <cellStyle name="差_盘活财政存量资金安排情况表_张掖市2018年大口径收入预算表（甘州区）" xfId="813"/>
    <cellStyle name="差_盘活财政存量资金安排情况表_张掖市2018年大口径收入预算表（甘州区） 2" xfId="814"/>
    <cellStyle name="差_盘活财政存量资金安排情况表_张掖市2018年大口径收入预算表(临泽）" xfId="815"/>
    <cellStyle name="差_盘活财政存量资金安排情况表_张掖市2018年大口径收入预算表(临泽） 2" xfId="816"/>
    <cellStyle name="差_盘活财政存量资金安排情况表_张掖市2018年大口径收入预算表(民乐)" xfId="817"/>
    <cellStyle name="差_盘活财政存量资金安排情况表_张掖市2018年大口径收入预算表(民乐) 2" xfId="818"/>
    <cellStyle name="差_盘活财政存量资金安排情况表_张掖市2018年大口径收入预算表--山丹县" xfId="819"/>
    <cellStyle name="差_盘活财政存量资金安排情况表_张掖市2018年大口径收入预算表--山丹县 2" xfId="820"/>
    <cellStyle name="差_三季度－表二" xfId="821"/>
    <cellStyle name="差_三季度－表二_2017年收支预算明细(正式）" xfId="822"/>
    <cellStyle name="差_三季度－表二_2017年收支预算明细(正式） 2" xfId="823"/>
    <cellStyle name="差_肃南" xfId="824"/>
    <cellStyle name="差_肃南204年决算结算单" xfId="825"/>
    <cellStyle name="差_肃南204年决算结算单_2017年收支预算明细(正式）" xfId="826"/>
    <cellStyle name="差_肃南204年决算结算单_2017年收支预算明细(正式） 2" xfId="827"/>
    <cellStyle name="差_肃南县2011年财政收支预算4.6日修改）" xfId="828"/>
    <cellStyle name="差_肃南县2011年财政收支预算4.6日修改）_2017年收支预算明细(正式）" xfId="829"/>
    <cellStyle name="差_肃南县2011年财政收支预算4.6日修改）_2017年收支预算明细(正式） 2" xfId="830"/>
    <cellStyle name="差_肃南县2012年地方预算表格(2.22）" xfId="831"/>
    <cellStyle name="差_肃南县2012年地方预算表格(2.22） 2" xfId="832"/>
    <cellStyle name="差_肃南县2012年地方预算表格(2.22）_2015年预算(全县）" xfId="833"/>
    <cellStyle name="差_肃南县2012年地方预算表格(2.22）_2015年预算(全县） 2" xfId="834"/>
    <cellStyle name="差_肃南县2013年预算表格（市）" xfId="835"/>
    <cellStyle name="差_肃南县2013年预算表格（市） 2" xfId="836"/>
    <cellStyle name="差_肃南县2013年预算表格（市）_2015年预算(全县）" xfId="837"/>
    <cellStyle name="差_肃南县2013年预算表格（市）_2015年预算(全县） 2" xfId="838"/>
    <cellStyle name="差_卫生部门" xfId="839"/>
    <cellStyle name="差_卫生部门_2017年收支预算明细(正式）" xfId="840"/>
    <cellStyle name="差_卫生部门_2017年收支预算明细(正式） 2" xfId="841"/>
    <cellStyle name="差_文体广播部门" xfId="842"/>
    <cellStyle name="差_西峰区草原补奖政策落实情况统计表" xfId="843"/>
    <cellStyle name="差_西峰区草原补奖政策落实情况统计表_2017年收支预算明细(正式）" xfId="844"/>
    <cellStyle name="差_西峰区草原补奖政策落实情况统计表_2017年收支预算明细(正式） 2" xfId="845"/>
    <cellStyle name="差_下半年禁毒办案经费分配2544.3万元" xfId="846"/>
    <cellStyle name="差_下半年禁吸戒毒经费1000万元" xfId="847"/>
    <cellStyle name="差_下半年禁吸戒毒经费1000万元_2017年收支预算明细(正式）" xfId="848"/>
    <cellStyle name="差_下半年禁吸戒毒经费1000万元_2017年收支预算明细(正式） 2" xfId="849"/>
    <cellStyle name="差_县公司" xfId="850"/>
    <cellStyle name="差_县公司_2017年收支预算明细(正式）" xfId="851"/>
    <cellStyle name="差_县公司_2017年收支预算明细(正式） 2" xfId="852"/>
    <cellStyle name="差_县级公安机关公用经费标准奖励测算方案（定稿）" xfId="853"/>
    <cellStyle name="差_县级公安机关公用经费标准奖励测算方案（定稿）_2017年收支预算明细(正式）" xfId="854"/>
    <cellStyle name="差_县级公安机关公用经费标准奖励测算方案（定稿）_2017年收支预算明细(正式） 2" xfId="855"/>
    <cellStyle name="差_县级基础数据" xfId="856"/>
    <cellStyle name="差_相关转移支付" xfId="857"/>
    <cellStyle name="差_相关转移支付_2017年收支预算明细(正式）" xfId="858"/>
    <cellStyle name="差_相关转移支付_2017年收支预算明细(正式） 2" xfId="859"/>
    <cellStyle name="差_相关转移支付下达" xfId="860"/>
    <cellStyle name="差_相关转移支付下达_2017年收支预算明细(正式）" xfId="861"/>
    <cellStyle name="差_相关转移支付下达_2017年收支预算明细(正式） 2" xfId="862"/>
    <cellStyle name="差_业务工作量指标" xfId="863"/>
    <cellStyle name="差_业务工作量指标_2017年收支预算明细(正式）" xfId="864"/>
    <cellStyle name="差_业务工作量指标_2017年收支预算明细(正式） 2" xfId="865"/>
    <cellStyle name="差_义务教育阶段教职工人数（教育厅提供最终）" xfId="866"/>
    <cellStyle name="差_义务教育阶段教职工人数（教育厅提供最终）_2017年收支预算明细(正式）" xfId="867"/>
    <cellStyle name="差_义务教育阶段教职工人数（教育厅提供最终）_2017年收支预算明细(正式） 2" xfId="868"/>
    <cellStyle name="差_银行账户情况表_2010年12月" xfId="869"/>
    <cellStyle name="差_银行账户情况表_2010年12月_2017年收支预算明细(正式）" xfId="870"/>
    <cellStyle name="差_银行账户情况表_2010年12月_2017年收支预算明细(正式） 2" xfId="871"/>
    <cellStyle name="差_云南农村义务教育统计表" xfId="872"/>
    <cellStyle name="差_云南农村义务教育统计表_2017年收支预算明细(正式）" xfId="873"/>
    <cellStyle name="差_云南农村义务教育统计表_2017年收支预算明细(正式） 2" xfId="874"/>
    <cellStyle name="差_云南省2008年中小学教师人数统计表" xfId="875"/>
    <cellStyle name="差_云南省2008年中小学教职工情况（教育厅提供20090101加工整理）" xfId="876"/>
    <cellStyle name="差_云南省2008年中小学教职工情况（教育厅提供20090101加工整理）_2017年收支预算明细(正式）" xfId="877"/>
    <cellStyle name="差_云南省2008年中小学教职工情况（教育厅提供20090101加工整理）_2017年收支预算明细(正式） 2" xfId="878"/>
    <cellStyle name="差_云南省2008年转移支付测算——州市本级考核部分及政策性测算" xfId="879"/>
    <cellStyle name="差_云南省2008年转移支付测算——州市本级考核部分及政策性测算_2017年收支预算明细(正式）" xfId="880"/>
    <cellStyle name="差_云南省2008年转移支付测算——州市本级考核部分及政策性测算_2017年收支预算明细(正式） 2" xfId="881"/>
    <cellStyle name="差_云南水利电力有限公司" xfId="882"/>
    <cellStyle name="差_云南水利电力有限公司_2017年收支预算明细(正式）" xfId="883"/>
    <cellStyle name="差_云南水利电力有限公司_2017年收支预算明细(正式） 2" xfId="884"/>
    <cellStyle name="差_张掖市2016年大口径收入预算表" xfId="885"/>
    <cellStyle name="差_张掖市2016年大口径收入预算表_2017年收支预算明细(正式）" xfId="886"/>
    <cellStyle name="差_张掖市2016年大口径收入预算表_2017年收支预算明细(正式） 2" xfId="887"/>
    <cellStyle name="差_张掖市2017年财政收入预测分析表(高台县）" xfId="888"/>
    <cellStyle name="差_张掖市2018年大口径收入预算表" xfId="889"/>
    <cellStyle name="差_张掖市2018年大口径收入预算表 2" xfId="890"/>
    <cellStyle name="差_张掖市2018年大口径收入预算表（甘州区）" xfId="891"/>
    <cellStyle name="差_张掖市2018年大口径收入预算表（甘州区） 2" xfId="892"/>
    <cellStyle name="差_张掖市2018年大口径收入预算表(临泽）" xfId="893"/>
    <cellStyle name="差_张掖市2018年大口径收入预算表(临泽） 2" xfId="894"/>
    <cellStyle name="差_张掖市2018年大口径收入预算表(民乐)" xfId="895"/>
    <cellStyle name="差_张掖市2018年大口径收入预算表(民乐) 2" xfId="896"/>
    <cellStyle name="差_张掖市2018年大口径收入预算表--山丹县" xfId="897"/>
    <cellStyle name="差_张掖市2018年大口径收入预算表--山丹县 2" xfId="898"/>
    <cellStyle name="差_张掖市直义务教育学校绩效工资标准表" xfId="899"/>
    <cellStyle name="差_张掖市直义务教育学校绩效工资标准表_2017年收支预算明细(正式）" xfId="900"/>
    <cellStyle name="差_张掖市直义务教育学校绩效工资标准表_2017年收支预算明细(正式） 2" xfId="901"/>
    <cellStyle name="差_张掖市重点工作重大项目资金建议表（定稿）" xfId="902"/>
    <cellStyle name="差_张掖市重点工作重大项目资金建议表（定稿）_肃南" xfId="903"/>
    <cellStyle name="差_张掖市重点工作重大项目资金建议表（定稿）_张掖市2017年财政收入预测分析表(高台县）" xfId="904"/>
    <cellStyle name="差_张掖市重点工作重大项目资金建议表（定稿）_张掖市2018年大口径收入预算表" xfId="905"/>
    <cellStyle name="差_张掖市重点工作重大项目资金建议表（定稿）_张掖市2018年大口径收入预算表 2" xfId="906"/>
    <cellStyle name="差_张掖市重点工作重大项目资金建议表（定稿）_张掖市2018年大口径收入预算表（甘州区）" xfId="907"/>
    <cellStyle name="差_张掖市重点工作重大项目资金建议表（定稿）_张掖市2018年大口径收入预算表（甘州区） 2" xfId="908"/>
    <cellStyle name="差_张掖市重点工作重大项目资金建议表（定稿）_张掖市2018年大口径收入预算表(临泽）" xfId="909"/>
    <cellStyle name="差_张掖市重点工作重大项目资金建议表（定稿）_张掖市2018年大口径收入预算表(临泽） 2" xfId="910"/>
    <cellStyle name="差_张掖市重点工作重大项目资金建议表（定稿）_张掖市2018年大口径收入预算表(民乐)" xfId="911"/>
    <cellStyle name="差_张掖市重点工作重大项目资金建议表（定稿）_张掖市2018年大口径收入预算表(民乐) 2" xfId="912"/>
    <cellStyle name="差_张掖市重点工作重大项目资金建议表（定稿）_张掖市2018年大口径收入预算表--山丹县" xfId="913"/>
    <cellStyle name="差_张掖市重点工作重大项目资金建议表（定稿）_张掖市2018年大口径收入预算表--山丹县 2" xfId="914"/>
    <cellStyle name="差_张掖质检下划基数" xfId="915"/>
    <cellStyle name="差_张掖质检下划基数_2017年收支预算明细(正式）" xfId="916"/>
    <cellStyle name="差_张掖质检下划基数_2017年收支预算明细(正式） 2" xfId="917"/>
    <cellStyle name="差_指标四" xfId="918"/>
    <cellStyle name="差_指标五" xfId="919"/>
    <cellStyle name="常规" xfId="0" builtinId="0"/>
    <cellStyle name="常规 10" xfId="920"/>
    <cellStyle name="常规 11" xfId="921"/>
    <cellStyle name="常规 12" xfId="922"/>
    <cellStyle name="常规 13" xfId="923"/>
    <cellStyle name="常规 13 2" xfId="924"/>
    <cellStyle name="常规 13 2 2" xfId="925"/>
    <cellStyle name="常规 13 3" xfId="926"/>
    <cellStyle name="常规 13_2017年收支预算明细(正式）" xfId="927"/>
    <cellStyle name="常规 14" xfId="928"/>
    <cellStyle name="常规 15" xfId="929"/>
    <cellStyle name="常规 16" xfId="930"/>
    <cellStyle name="常规 17" xfId="931"/>
    <cellStyle name="常规 18" xfId="932"/>
    <cellStyle name="常规 19" xfId="933"/>
    <cellStyle name="常规 19 2" xfId="934"/>
    <cellStyle name="常规 2" xfId="935"/>
    <cellStyle name="常规 2 10" xfId="936"/>
    <cellStyle name="常规 2 11" xfId="937"/>
    <cellStyle name="常规 2 12" xfId="938"/>
    <cellStyle name="常规 2 2" xfId="939"/>
    <cellStyle name="常规 2 2 2" xfId="940"/>
    <cellStyle name="常规 2 2 2 2" xfId="941"/>
    <cellStyle name="常规 2 2 2 3" xfId="942"/>
    <cellStyle name="常规 2 2 2 3 2" xfId="943"/>
    <cellStyle name="常规 2 2 2 4" xfId="944"/>
    <cellStyle name="常规 2 2 2 5" xfId="945"/>
    <cellStyle name="常规 2 2 3" xfId="946"/>
    <cellStyle name="常规 2 2_2017年收支预算明细(正式）" xfId="947"/>
    <cellStyle name="常规 2 3" xfId="948"/>
    <cellStyle name="常规 2 4" xfId="949"/>
    <cellStyle name="常规 2 5" xfId="950"/>
    <cellStyle name="常规 2 6" xfId="951"/>
    <cellStyle name="常规 2 7" xfId="952"/>
    <cellStyle name="常规 2 8" xfId="953"/>
    <cellStyle name="常规 2 9" xfId="954"/>
    <cellStyle name="常规 2_02-2008决算报表格式" xfId="955"/>
    <cellStyle name="常规 20" xfId="956"/>
    <cellStyle name="常规 21" xfId="957"/>
    <cellStyle name="常规 21 2" xfId="958"/>
    <cellStyle name="常规 22" xfId="959"/>
    <cellStyle name="常规 23" xfId="960"/>
    <cellStyle name="常规 23 2" xfId="961"/>
    <cellStyle name="常规 24" xfId="962"/>
    <cellStyle name="常规 25" xfId="963"/>
    <cellStyle name="常规 26" xfId="964"/>
    <cellStyle name="常规 27" xfId="965"/>
    <cellStyle name="常规 28" xfId="966"/>
    <cellStyle name="常规 29" xfId="967"/>
    <cellStyle name="常规 3" xfId="968"/>
    <cellStyle name="常规 3 10" xfId="969"/>
    <cellStyle name="常规 3 11" xfId="970"/>
    <cellStyle name="常规 3 2" xfId="971"/>
    <cellStyle name="常规 3 2 2" xfId="972"/>
    <cellStyle name="常规 3 2 2 2" xfId="973"/>
    <cellStyle name="常规 3 2 2 2 2" xfId="974"/>
    <cellStyle name="常规 3 2 3" xfId="975"/>
    <cellStyle name="常规 3 2_2017年收支预算明细(正式）" xfId="976"/>
    <cellStyle name="常规 3 3" xfId="977"/>
    <cellStyle name="常规 3 3 2" xfId="978"/>
    <cellStyle name="常规 3 4" xfId="979"/>
    <cellStyle name="常规 3 5" xfId="980"/>
    <cellStyle name="常规 3 6" xfId="981"/>
    <cellStyle name="常规 3 7" xfId="982"/>
    <cellStyle name="常规 3 8" xfId="983"/>
    <cellStyle name="常规 3 9" xfId="984"/>
    <cellStyle name="常规 3_Book1" xfId="985"/>
    <cellStyle name="常规 30" xfId="986"/>
    <cellStyle name="常规 31" xfId="987"/>
    <cellStyle name="常规 32" xfId="988"/>
    <cellStyle name="常规 33" xfId="989"/>
    <cellStyle name="常规 34" xfId="990"/>
    <cellStyle name="常规 35" xfId="991"/>
    <cellStyle name="常规 36" xfId="992"/>
    <cellStyle name="常规 37" xfId="993"/>
    <cellStyle name="常规 38" xfId="994"/>
    <cellStyle name="常规 39" xfId="995"/>
    <cellStyle name="常规 4" xfId="996"/>
    <cellStyle name="常规 4 2" xfId="997"/>
    <cellStyle name="常规 4 2 2" xfId="998"/>
    <cellStyle name="常规 40" xfId="999"/>
    <cellStyle name="常规 41" xfId="1000"/>
    <cellStyle name="常规 42" xfId="1001"/>
    <cellStyle name="常规 43" xfId="1002"/>
    <cellStyle name="常规 44" xfId="1003"/>
    <cellStyle name="常规 45" xfId="1004"/>
    <cellStyle name="常规 46" xfId="1005"/>
    <cellStyle name="常规 46 2" xfId="1006"/>
    <cellStyle name="常规 47" xfId="1007"/>
    <cellStyle name="常规 48" xfId="1008"/>
    <cellStyle name="常规 49" xfId="1"/>
    <cellStyle name="常规 5" xfId="1009"/>
    <cellStyle name="常规 5 2" xfId="1010"/>
    <cellStyle name="常规 5 2 2" xfId="1011"/>
    <cellStyle name="常规 6" xfId="1012"/>
    <cellStyle name="常规 6 2" xfId="1013"/>
    <cellStyle name="常规 6 2 2" xfId="1014"/>
    <cellStyle name="常规 7" xfId="1015"/>
    <cellStyle name="常规 7 2" xfId="1016"/>
    <cellStyle name="常规 7 2 2" xfId="1017"/>
    <cellStyle name="常规 7 2 3" xfId="1018"/>
    <cellStyle name="常规 7 2 3 2" xfId="1019"/>
    <cellStyle name="常规 7 3" xfId="1020"/>
    <cellStyle name="常规 7_2017年收支预算明细(正式）" xfId="1021"/>
    <cellStyle name="常规 8" xfId="1022"/>
    <cellStyle name="常规 8 2" xfId="1023"/>
    <cellStyle name="常规 9" xfId="1024"/>
    <cellStyle name="超级链接" xfId="1025"/>
    <cellStyle name="超级链接 2" xfId="1026"/>
    <cellStyle name="分级显示行_1_13区汇总" xfId="1027"/>
    <cellStyle name="分级显示列_1_Book1" xfId="1028"/>
    <cellStyle name="归盒啦_95" xfId="1029"/>
    <cellStyle name="好 2" xfId="1030"/>
    <cellStyle name="好 3" xfId="1031"/>
    <cellStyle name="好_{FAEA61C0-5D79-F7C6-68D7-A741FC9FDF48}" xfId="1032"/>
    <cellStyle name="好_{FAEA61C0-5D79-F7C6-68D7-A741FC9FDF48}_肃南" xfId="1033"/>
    <cellStyle name="好_{FAEA61C0-5D79-F7C6-68D7-A741FC9FDF48}_张掖市2017年财政收入预测分析表(高台县）" xfId="1034"/>
    <cellStyle name="好_{FAEA61C0-5D79-F7C6-68D7-A741FC9FDF48}_张掖市2018年大口径收入预算表" xfId="1035"/>
    <cellStyle name="好_{FAEA61C0-5D79-F7C6-68D7-A741FC9FDF48}_张掖市2018年大口径收入预算表（甘州区）" xfId="1036"/>
    <cellStyle name="好_{FAEA61C0-5D79-F7C6-68D7-A741FC9FDF48}_张掖市2018年大口径收入预算表(临泽）" xfId="1037"/>
    <cellStyle name="好_{FAEA61C0-5D79-F7C6-68D7-A741FC9FDF48}_张掖市2018年大口径收入预算表(民乐)" xfId="1038"/>
    <cellStyle name="好_{FAEA61C0-5D79-F7C6-68D7-A741FC9FDF48}_张掖市2018年大口径收入预算表--山丹县" xfId="1039"/>
    <cellStyle name="好_~4190974" xfId="1040"/>
    <cellStyle name="好_~4190974_2017年收支预算明细(正式）" xfId="1041"/>
    <cellStyle name="好_~4190974_2017年收支预算明细(正式） 2" xfId="1042"/>
    <cellStyle name="好_~5676413" xfId="1043"/>
    <cellStyle name="好_~5676413_2017年收支预算明细(正式）" xfId="1044"/>
    <cellStyle name="好_~5676413_2017年收支预算明细(正式） 2" xfId="1045"/>
    <cellStyle name="好_00省级(打印)" xfId="1046"/>
    <cellStyle name="好_00省级(打印)_2017年收支预算明细(正式）" xfId="1047"/>
    <cellStyle name="好_00省级(打印)_2017年收支预算明细(正式） 2" xfId="1048"/>
    <cellStyle name="好_00省级(定稿)" xfId="1049"/>
    <cellStyle name="好_00省级(定稿)_2017年收支预算明细(正式）" xfId="1050"/>
    <cellStyle name="好_00省级(定稿)_2017年收支预算明细(正式） 2" xfId="1051"/>
    <cellStyle name="好_03昭通" xfId="1052"/>
    <cellStyle name="好_0502通海县" xfId="1053"/>
    <cellStyle name="好_0502通海县_2017年收支预算明细(正式）" xfId="1054"/>
    <cellStyle name="好_0502通海县_2017年收支预算明细(正式） 2" xfId="1055"/>
    <cellStyle name="好_05玉溪" xfId="1056"/>
    <cellStyle name="好_05玉溪_2017年收支预算明细(正式）" xfId="1057"/>
    <cellStyle name="好_05玉溪_2017年收支预算明细(正式） 2" xfId="1058"/>
    <cellStyle name="好_0605石屏县" xfId="1059"/>
    <cellStyle name="好_0605石屏县_2017年收支预算明细(正式）" xfId="1060"/>
    <cellStyle name="好_0605石屏县_2017年收支预算明细(正式） 2" xfId="1061"/>
    <cellStyle name="好_1003牟定县" xfId="1062"/>
    <cellStyle name="好_1003牟定县_2017年收支预算明细(正式）" xfId="1063"/>
    <cellStyle name="好_1003牟定县_2017年收支预算明细(正式） 2" xfId="1064"/>
    <cellStyle name="好_1110洱源县" xfId="1065"/>
    <cellStyle name="好_1110洱源县_2017年收支预算明细(正式）" xfId="1066"/>
    <cellStyle name="好_1110洱源县_2017年收支预算明细(正式） 2" xfId="1067"/>
    <cellStyle name="好_11大理" xfId="1068"/>
    <cellStyle name="好_11大理_2017年收支预算明细(正式）" xfId="1069"/>
    <cellStyle name="好_11大理_2017年收支预算明细(正式） 2" xfId="1070"/>
    <cellStyle name="好_2、土地面积、人口、粮食产量基本情况" xfId="1071"/>
    <cellStyle name="好_2、土地面积、人口、粮食产量基本情况_2017年收支预算明细(正式）" xfId="1072"/>
    <cellStyle name="好_2、土地面积、人口、粮食产量基本情况_2017年收支预算明细(正式） 2" xfId="1073"/>
    <cellStyle name="好_2006年分析表" xfId="1074"/>
    <cellStyle name="好_2006年基础数据" xfId="1075"/>
    <cellStyle name="好_2006年全省财力计算表（中央、决算）" xfId="1076"/>
    <cellStyle name="好_2006年水利统计指标统计表" xfId="1077"/>
    <cellStyle name="好_2006年水利统计指标统计表_2017年收支预算明细(正式）" xfId="1078"/>
    <cellStyle name="好_2006年水利统计指标统计表_2017年收支预算明细(正式） 2" xfId="1079"/>
    <cellStyle name="好_2006年在职人员情况" xfId="1080"/>
    <cellStyle name="好_2006年在职人员情况_2017年收支预算明细(正式）" xfId="1081"/>
    <cellStyle name="好_2006年在职人员情况_2017年收支预算明细(正式） 2" xfId="1082"/>
    <cellStyle name="好_2007年检察院案件数" xfId="1083"/>
    <cellStyle name="好_2007年检察院案件数_2017年收支预算明细(正式）" xfId="1084"/>
    <cellStyle name="好_2007年检察院案件数_2017年收支预算明细(正式） 2" xfId="1085"/>
    <cellStyle name="好_2007年可用财力" xfId="1086"/>
    <cellStyle name="好_2007年人员分部门统计表" xfId="1087"/>
    <cellStyle name="好_2007年人员分部门统计表_2017年收支预算明细(正式）" xfId="1088"/>
    <cellStyle name="好_2007年人员分部门统计表_2017年收支预算明细(正式） 2" xfId="1089"/>
    <cellStyle name="好_2007年政法部门业务指标" xfId="1090"/>
    <cellStyle name="好_2007年政法部门业务指标_2017年收支预算明细(正式）" xfId="1091"/>
    <cellStyle name="好_2007年政法部门业务指标_2017年收支预算明细(正式） 2" xfId="1092"/>
    <cellStyle name="好_2008年县级公安保障标准落实奖励经费分配测算" xfId="1093"/>
    <cellStyle name="好_2008云南省分县市中小学教职工统计表（教育厅提供）" xfId="1094"/>
    <cellStyle name="好_2008云南省分县市中小学教职工统计表（教育厅提供）_2017年收支预算明细(正式）" xfId="1095"/>
    <cellStyle name="好_2008云南省分县市中小学教职工统计表（教育厅提供）_2017年收支预算明细(正式） 2" xfId="1096"/>
    <cellStyle name="好_2009年一般性转移支付标准工资" xfId="1097"/>
    <cellStyle name="好_2009年一般性转移支付标准工资_~4190974" xfId="1098"/>
    <cellStyle name="好_2009年一般性转移支付标准工资_~4190974_2017年收支预算明细(正式）" xfId="1099"/>
    <cellStyle name="好_2009年一般性转移支付标准工资_~4190974_2017年收支预算明细(正式） 2" xfId="1100"/>
    <cellStyle name="好_2009年一般性转移支付标准工资_~5676413" xfId="1101"/>
    <cellStyle name="好_2009年一般性转移支付标准工资_~5676413_2017年收支预算明细(正式）" xfId="1102"/>
    <cellStyle name="好_2009年一般性转移支付标准工资_~5676413_2017年收支预算明细(正式） 2" xfId="1103"/>
    <cellStyle name="好_2009年一般性转移支付标准工资_2017年收支预算明细(正式）" xfId="1104"/>
    <cellStyle name="好_2009年一般性转移支付标准工资_2017年收支预算明细(正式） 2" xfId="1105"/>
    <cellStyle name="好_2009年一般性转移支付标准工资_不用软件计算9.1不考虑经费管理评价xl" xfId="1106"/>
    <cellStyle name="好_2009年一般性转移支付标准工资_不用软件计算9.1不考虑经费管理评价xl_2017年收支预算明细(正式）" xfId="1107"/>
    <cellStyle name="好_2009年一般性转移支付标准工资_不用软件计算9.1不考虑经费管理评价xl_2017年收支预算明细(正式） 2" xfId="1108"/>
    <cellStyle name="好_2009年一般性转移支付标准工资_地方配套按人均增幅控制8.30xl" xfId="1109"/>
    <cellStyle name="好_2009年一般性转移支付标准工资_地方配套按人均增幅控制8.30xl_2017年收支预算明细(正式）" xfId="1110"/>
    <cellStyle name="好_2009年一般性转移支付标准工资_地方配套按人均增幅控制8.30xl_2017年收支预算明细(正式） 2" xfId="1111"/>
    <cellStyle name="好_2009年一般性转移支付标准工资_地方配套按人均增幅控制8.30一般预算平均增幅、人均可用财力平均增幅两次控制、社会治安系数调整、案件数调整xl" xfId="1112"/>
    <cellStyle name="好_2009年一般性转移支付标准工资_地方配套按人均增幅控制8.30一般预算平均增幅、人均可用财力平均增幅两次控制、社会治安系数调整、案件数调整xl_2017年收支预算明细(正式）" xfId="1113"/>
    <cellStyle name="好_2009年一般性转移支付标准工资_地方配套按人均增幅控制8.30一般预算平均增幅、人均可用财力平均增幅两次控制、社会治安系数调整、案件数调整xl_2017年收支预算明细(正式） 2" xfId="1114"/>
    <cellStyle name="好_2009年一般性转移支付标准工资_地方配套按人均增幅控制8.31（调整结案率后）xl" xfId="1115"/>
    <cellStyle name="好_2009年一般性转移支付标准工资_地方配套按人均增幅控制8.31（调整结案率后）xl_2017年收支预算明细(正式）" xfId="1116"/>
    <cellStyle name="好_2009年一般性转移支付标准工资_地方配套按人均增幅控制8.31（调整结案率后）xl_2017年收支预算明细(正式） 2" xfId="1117"/>
    <cellStyle name="好_2009年一般性转移支付标准工资_奖励补助测算5.22测试" xfId="1118"/>
    <cellStyle name="好_2009年一般性转移支付标准工资_奖励补助测算5.22测试_2017年收支预算明细(正式）" xfId="1119"/>
    <cellStyle name="好_2009年一般性转移支付标准工资_奖励补助测算5.22测试_2017年收支预算明细(正式） 2" xfId="1120"/>
    <cellStyle name="好_2009年一般性转移支付标准工资_奖励补助测算5.23新" xfId="1121"/>
    <cellStyle name="好_2009年一般性转移支付标准工资_奖励补助测算5.23新_2017年收支预算明细(正式）" xfId="1122"/>
    <cellStyle name="好_2009年一般性转移支付标准工资_奖励补助测算5.23新_2017年收支预算明细(正式） 2" xfId="1123"/>
    <cellStyle name="好_2009年一般性转移支付标准工资_奖励补助测算5.24冯铸" xfId="1124"/>
    <cellStyle name="好_2009年一般性转移支付标准工资_奖励补助测算5.24冯铸_2017年收支预算明细(正式）" xfId="1125"/>
    <cellStyle name="好_2009年一般性转移支付标准工资_奖励补助测算5.24冯铸_2017年收支预算明细(正式） 2" xfId="1126"/>
    <cellStyle name="好_2009年一般性转移支付标准工资_奖励补助测算7.23" xfId="1127"/>
    <cellStyle name="好_2009年一般性转移支付标准工资_奖励补助测算7.23_2017年收支预算明细(正式）" xfId="1128"/>
    <cellStyle name="好_2009年一般性转移支付标准工资_奖励补助测算7.23_2017年收支预算明细(正式） 2" xfId="1129"/>
    <cellStyle name="好_2009年一般性转移支付标准工资_奖励补助测算7.25" xfId="1130"/>
    <cellStyle name="好_2009年一般性转移支付标准工资_奖励补助测算7.25 (version 1) (version 1)" xfId="1131"/>
    <cellStyle name="好_2009年一般性转移支付标准工资_奖励补助测算7.25 (version 1) (version 1)_2017年收支预算明细(正式）" xfId="1132"/>
    <cellStyle name="好_2009年一般性转移支付标准工资_奖励补助测算7.25 (version 1) (version 1)_2017年收支预算明细(正式） 2" xfId="1133"/>
    <cellStyle name="好_2009年一般性转移支付标准工资_奖励补助测算7.25_2017年收支预算明细(正式）" xfId="1134"/>
    <cellStyle name="好_2009年一般性转移支付标准工资_奖励补助测算7.25_2017年收支预算明细(正式） 2" xfId="1135"/>
    <cellStyle name="好_2010年与直管县财政结算签证单(皋兰)" xfId="1136"/>
    <cellStyle name="好_2010年与直管县财政结算签证单(皋兰)_2017年收支预算明细(正式）" xfId="1137"/>
    <cellStyle name="好_2010年与直管县财政结算签证单(皋兰)_2017年收支预算明细(正式） 2" xfId="1138"/>
    <cellStyle name="好_2011年省财政与市县财政年终决算结算单(市含直管县)" xfId="1139"/>
    <cellStyle name="好_2011年省财政与市县财政年终决算结算单(市含直管县)_2017年收支预算明细(正式）" xfId="1140"/>
    <cellStyle name="好_2011年省财政与市县财政年终决算结算单(市含直管县)_2017年收支预算明细(正式） 2" xfId="1141"/>
    <cellStyle name="好_2012年省财政与临夏州财政年终决算结算单" xfId="1142"/>
    <cellStyle name="好_2012年省财政与临夏州财政年终决算结算单_2017年收支预算明细(正式）" xfId="1143"/>
    <cellStyle name="好_2012年省财政与临夏州财政年终决算结算单_2017年收支预算明细(正式） 2" xfId="1144"/>
    <cellStyle name="好_2012年省财政与平凉市财政年终决算结算单" xfId="1145"/>
    <cellStyle name="好_2012年省财政与平凉市财政年终决算结算单_2017年收支预算明细(正式）" xfId="1146"/>
    <cellStyle name="好_2012年省财政与平凉市财政年终决算结算单_2017年收支预算明细(正式） 2" xfId="1147"/>
    <cellStyle name="好_2012年省财政与庆阳市财政年终决算结算单" xfId="1148"/>
    <cellStyle name="好_2012年省财政与庆阳市财政年终决算结算单_2017年收支预算明细(正式）" xfId="1149"/>
    <cellStyle name="好_2012年省财政与庆阳市财政年终决算结算单_2017年收支预算明细(正式） 2" xfId="1150"/>
    <cellStyle name="好_2012年省财政与张掖市财政年终决算结算单" xfId="1151"/>
    <cellStyle name="好_2012年省财政与张掖市财政年终决算结算单(汇总）" xfId="1152"/>
    <cellStyle name="好_2012年省财政与张掖市财政年终决算结算单(汇总）_2017年收支预算明细(正式）" xfId="1153"/>
    <cellStyle name="好_2012年省财政与张掖市财政年终决算结算单(汇总）_2017年收支预算明细(正式） 2" xfId="1154"/>
    <cellStyle name="好_2012年省财政与张掖市财政年终决算结算单_2017年收支预算明细(正式）" xfId="1155"/>
    <cellStyle name="好_2012年省财政与张掖市财政年终决算结算单_2017年收支预算明细(正式） 2" xfId="1156"/>
    <cellStyle name="好_2012年预计完成表" xfId="1157"/>
    <cellStyle name="好_2012年预计完成表 2" xfId="1158"/>
    <cellStyle name="好_2012年预计完成表_2015年预算(全县）" xfId="1159"/>
    <cellStyle name="好_2012年预计完成表_2015年预算(全县） 2" xfId="1160"/>
    <cellStyle name="好_2012年执行情况表12月31" xfId="1161"/>
    <cellStyle name="好_2012年执行情况表12月31 2" xfId="1162"/>
    <cellStyle name="好_2012年执行情况表12月31_2015年预算(全县）" xfId="1163"/>
    <cellStyle name="好_2012年执行情况表12月31_2015年预算(全县） 2" xfId="1164"/>
    <cellStyle name="好_2013年社保本级专项经费(20130307)" xfId="1165"/>
    <cellStyle name="好_2013申请追加项目(预算汇总）" xfId="1166"/>
    <cellStyle name="好_2014年省财政与市县财政年终决算结算算账情况（对账1张掖）" xfId="1167"/>
    <cellStyle name="好_2014年省财政与市县财政年终决算结算算账情况（对账1张掖）_2017年收支预算明细(正式）" xfId="1168"/>
    <cellStyle name="好_2014年省财政与市县财政年终决算结算算账情况（对账1张掖）_2017年收支预算明细(正式） 2" xfId="1169"/>
    <cellStyle name="好_2014年执行情况表12月31日" xfId="1170"/>
    <cellStyle name="好_2014年执行情况表12月31日 2" xfId="1171"/>
    <cellStyle name="好_2015年预算(全县）" xfId="1172"/>
    <cellStyle name="好_2015年预算(全县） 2" xfId="1173"/>
    <cellStyle name="好_2015年预算表格(1山丹资源税50%）" xfId="1174"/>
    <cellStyle name="好_2015年预算表格(1山丹资源税50%）_2017年收支预算明细(正式）" xfId="1175"/>
    <cellStyle name="好_2015年预算表格(1山丹资源税50%）_2017年收支预算明细(正式） 2" xfId="1176"/>
    <cellStyle name="好_2015年预算表格(肃南县资源税调整后）" xfId="1177"/>
    <cellStyle name="好_2015年预算表格(肃南县资源税调整后）_2017年收支预算明细(正式）" xfId="1178"/>
    <cellStyle name="好_2015年预算表格(肃南县资源税调整后）_2017年收支预算明细(正式） 2" xfId="1179"/>
    <cellStyle name="好_2015年预算表格（有公式）—50%民乐" xfId="1180"/>
    <cellStyle name="好_2015年预算表格（有公式）—50%民乐_2017年收支预算明细(正式）" xfId="1181"/>
    <cellStyle name="好_2015年预算表格（有公式）—50%民乐_2017年收支预算明细(正式） 2" xfId="1182"/>
    <cellStyle name="好_2016zxqk12" xfId="1183"/>
    <cellStyle name="好_2017年财政收入预测分析表" xfId="1184"/>
    <cellStyle name="好_530623_2006年县级财政报表附表" xfId="1185"/>
    <cellStyle name="好_530623_2006年县级财政报表附表_2017年收支预算明细(正式）" xfId="1186"/>
    <cellStyle name="好_530623_2006年县级财政报表附表_2017年收支预算明细(正式） 2" xfId="1187"/>
    <cellStyle name="好_530629_2006年县级财政报表附表" xfId="1188"/>
    <cellStyle name="好_5334_2006年迪庆县级财政报表附表" xfId="1189"/>
    <cellStyle name="好_5334_2006年迪庆县级财政报表附表_2017年收支预算明细(正式）" xfId="1190"/>
    <cellStyle name="好_5334_2006年迪庆县级财政报表附表_2017年收支预算明细(正式） 2" xfId="1191"/>
    <cellStyle name="好_Book1" xfId="1192"/>
    <cellStyle name="好_Book1 2" xfId="1193"/>
    <cellStyle name="好_Book1_1" xfId="1194"/>
    <cellStyle name="好_Book1_1 2" xfId="1195"/>
    <cellStyle name="好_Book1_1_2014年省财政与市县财政年终决算结算算账情况（对账1张掖）" xfId="1196"/>
    <cellStyle name="好_Book1_1_2014年省财政与市县财政年终决算结算算账情况（对账1张掖）_2017年收支预算明细(正式）" xfId="1197"/>
    <cellStyle name="好_Book1_1_2014年省财政与市县财政年终决算结算算账情况（对账1张掖）_2017年收支预算明细(正式） 2" xfId="1198"/>
    <cellStyle name="好_Book1_1_2015年预算(全县）" xfId="1199"/>
    <cellStyle name="好_Book1_1_2015年预算(全县） 2" xfId="1200"/>
    <cellStyle name="好_Book1_1_Book1" xfId="1201"/>
    <cellStyle name="好_Book1_1_宁县——草原生态保护补助奖励机制落实情况" xfId="1202"/>
    <cellStyle name="好_Book1_1_宁县——草原生态保护补助奖励机制落实情况_2017年收支预算明细(正式）" xfId="1203"/>
    <cellStyle name="好_Book1_1_宁县——草原生态保护补助奖励机制落实情况_2017年收支预算明细(正式） 2" xfId="1204"/>
    <cellStyle name="好_Book1_2" xfId="1205"/>
    <cellStyle name="好_Book1_2_2017年收支预算明细(正式）" xfId="1206"/>
    <cellStyle name="好_Book1_2_2017年收支预算明细(正式） 2" xfId="1207"/>
    <cellStyle name="好_Book1_2012年预计完成表" xfId="1208"/>
    <cellStyle name="好_Book1_2012年预计完成表 2" xfId="1209"/>
    <cellStyle name="好_Book1_2012年预计完成表_2015年预算(全县）" xfId="1210"/>
    <cellStyle name="好_Book1_2012年预计完成表_2015年预算(全县） 2" xfId="1211"/>
    <cellStyle name="好_Book1_2012年执行情况表12月31" xfId="1212"/>
    <cellStyle name="好_Book1_2012年执行情况表12月31 2" xfId="1213"/>
    <cellStyle name="好_Book1_2012年执行情况表12月31_2015年预算(全县）" xfId="1214"/>
    <cellStyle name="好_Book1_2012年执行情况表12月31_2015年预算(全县） 2" xfId="1215"/>
    <cellStyle name="好_Book1_2014年省财政与市县财政年终决算结算算账情况（对账1张掖）" xfId="1216"/>
    <cellStyle name="好_Book1_2014年执行情况表12月31日" xfId="1217"/>
    <cellStyle name="好_Book1_2014年执行情况表12月31日 2" xfId="1218"/>
    <cellStyle name="好_Book1_2015年预算(全县）" xfId="1219"/>
    <cellStyle name="好_Book1_2015年预算(全县） 2" xfId="1220"/>
    <cellStyle name="好_Book1_3" xfId="1221"/>
    <cellStyle name="好_Book1_3_2017年收支预算明细(正式）" xfId="1222"/>
    <cellStyle name="好_Book1_3_2017年收支预算明细(正式） 2" xfId="1223"/>
    <cellStyle name="好_Book1_Book1" xfId="1224"/>
    <cellStyle name="好_Book1_Book1_2017年收支预算明细(正式）" xfId="1225"/>
    <cellStyle name="好_Book1_Book1_2017年收支预算明细(正式） 2" xfId="1226"/>
    <cellStyle name="好_Book1_宁县——草原生态保护补助奖励机制落实情况" xfId="1227"/>
    <cellStyle name="好_Book1_宁县——草原生态保护补助奖励机制落实情况_2017年收支预算明细(正式）" xfId="1228"/>
    <cellStyle name="好_Book1_宁县——草原生态保护补助奖励机制落实情况_2017年收支预算明细(正式） 2" xfId="1229"/>
    <cellStyle name="好_Book1_西峰区草原补奖政策落实情况统计表" xfId="1230"/>
    <cellStyle name="好_Book1_县公司" xfId="1231"/>
    <cellStyle name="好_Book1_银行账户情况表_2010年12月" xfId="1232"/>
    <cellStyle name="好_Book2" xfId="1233"/>
    <cellStyle name="好_F业生就业工程人员经费补助资金分配表" xfId="1234"/>
    <cellStyle name="好_F业生就业工程人员经费补助资金分配表_2017年收支预算明细(正式）" xfId="1235"/>
    <cellStyle name="好_F业生就业工程人员经费补助资金分配表_2017年收支预算明细(正式） 2" xfId="1236"/>
    <cellStyle name="好_M01-2(州市补助收入)" xfId="1237"/>
    <cellStyle name="好_M01-2(州市补助收入)_2017年收支预算明细(正式）" xfId="1238"/>
    <cellStyle name="好_M01-2(州市补助收入)_2017年收支预算明细(正式） 2" xfId="1239"/>
    <cellStyle name="好_M03" xfId="1240"/>
    <cellStyle name="好_Xl0000000" xfId="1241"/>
    <cellStyle name="好_Xl0000000_2017年收支预算明细(正式）" xfId="1242"/>
    <cellStyle name="好_Xl0000000_2017年收支预算明细(正式） 2" xfId="1243"/>
    <cellStyle name="好_不用软件计算9.1不考虑经费管理评价xl" xfId="1244"/>
    <cellStyle name="好_不用软件计算9.1不考虑经费管理评价xl_2017年收支预算明细(正式）" xfId="1245"/>
    <cellStyle name="好_不用软件计算9.1不考虑经费管理评价xl_2017年收支预算明细(正式） 2" xfId="1246"/>
    <cellStyle name="好_财政供养人员" xfId="1247"/>
    <cellStyle name="好_财政供养人员_2017年收支预算明细(正式）" xfId="1248"/>
    <cellStyle name="好_财政供养人员_2017年收支预算明细(正式） 2" xfId="1249"/>
    <cellStyle name="好_财政支出对上级的依赖程度" xfId="1250"/>
    <cellStyle name="好_城建部门" xfId="1251"/>
    <cellStyle name="好_地方配套按人均增幅控制8.30xl" xfId="1252"/>
    <cellStyle name="好_地方配套按人均增幅控制8.30xl_2017年收支预算明细(正式）" xfId="1253"/>
    <cellStyle name="好_地方配套按人均增幅控制8.30xl_2017年收支预算明细(正式） 2" xfId="1254"/>
    <cellStyle name="好_地方配套按人均增幅控制8.30一般预算平均增幅、人均可用财力平均增幅两次控制、社会治安系数调整、案件数调整xl" xfId="1255"/>
    <cellStyle name="好_地方配套按人均增幅控制8.30一般预算平均增幅、人均可用财力平均增幅两次控制、社会治安系数调整、案件数调整xl_2017年收支预算明细(正式）" xfId="1256"/>
    <cellStyle name="好_地方配套按人均增幅控制8.30一般预算平均增幅、人均可用财力平均增幅两次控制、社会治安系数调整、案件数调整xl_2017年收支预算明细(正式） 2" xfId="1257"/>
    <cellStyle name="好_地方配套按人均增幅控制8.31（调整结案率后）xl" xfId="1258"/>
    <cellStyle name="好_地方配套按人均增幅控制8.31（调整结案率后）xl_2017年收支预算明细(正式）" xfId="1259"/>
    <cellStyle name="好_地方配套按人均增幅控制8.31（调整结案率后）xl_2017年收支预算明细(正式） 2" xfId="1260"/>
    <cellStyle name="好_第二批安排建议" xfId="1261"/>
    <cellStyle name="好_第五部分(才淼、饶永宏）" xfId="1262"/>
    <cellStyle name="好_第一部分：综合全" xfId="1263"/>
    <cellStyle name="好_防范地方政府债务风险和县级基本保障专题调研表（肃南县)" xfId="1264"/>
    <cellStyle name="好_防范地方政府债务风险和县级基本保障专题调研表（肃南县) 2" xfId="1265"/>
    <cellStyle name="好_防范地方政府债务风险和县级基本保障专题调研表（肃南县)_2015年预算(全县）" xfId="1266"/>
    <cellStyle name="好_防范地方政府债务风险和县级基本保障专题调研表（肃南县)_2015年预算(全县） 2" xfId="1267"/>
    <cellStyle name="好_高中教师人数（教育厅1.6日提供）" xfId="1268"/>
    <cellStyle name="好_高中教师人数（教育厅1.6日提供）_2017年收支预算明细(正式）" xfId="1269"/>
    <cellStyle name="好_高中教师人数（教育厅1.6日提供）_2017年收支预算明细(正式） 2" xfId="1270"/>
    <cellStyle name="好_汇总" xfId="1271"/>
    <cellStyle name="好_汇总_2017年收支预算明细(正式）" xfId="1272"/>
    <cellStyle name="好_汇总_2017年收支预算明细(正式） 2" xfId="1273"/>
    <cellStyle name="好_汇总-县级财政报表附表" xfId="1274"/>
    <cellStyle name="好_汇总-县级财政报表附表_2017年收支预算明细(正式）" xfId="1275"/>
    <cellStyle name="好_汇总-县级财政报表附表_2017年收支预算明细(正式） 2" xfId="1276"/>
    <cellStyle name="好_基层政权建设资金项目规划表(肃南县)" xfId="1277"/>
    <cellStyle name="好_基层政权建设资金项目规划表(肃南县) 2" xfId="1278"/>
    <cellStyle name="好_基层政权建设资金项目规划表(肃南县)_2015年预算(全县）" xfId="1279"/>
    <cellStyle name="好_基层政权建设资金项目规划表(肃南县)_2015年预算(全县） 2" xfId="1280"/>
    <cellStyle name="好_基础数据分析" xfId="1281"/>
    <cellStyle name="好_基础数据分析_2017年收支预算明细(正式）" xfId="1282"/>
    <cellStyle name="好_基础数据分析_2017年收支预算明细(正式） 2" xfId="1283"/>
    <cellStyle name="好_检验表" xfId="1284"/>
    <cellStyle name="好_检验表（调整后）" xfId="1285"/>
    <cellStyle name="好_建行" xfId="1286"/>
    <cellStyle name="好_建行_2017年收支预算明细(正式）" xfId="1287"/>
    <cellStyle name="好_建行_2017年收支预算明细(正式） 2" xfId="1288"/>
    <cellStyle name="好_奖励补助测算5.22测试" xfId="1289"/>
    <cellStyle name="好_奖励补助测算5.22测试_2017年收支预算明细(正式）" xfId="1290"/>
    <cellStyle name="好_奖励补助测算5.22测试_2017年收支预算明细(正式） 2" xfId="1291"/>
    <cellStyle name="好_奖励补助测算5.23新" xfId="1292"/>
    <cellStyle name="好_奖励补助测算5.23新_2017年收支预算明细(正式）" xfId="1293"/>
    <cellStyle name="好_奖励补助测算5.23新_2017年收支预算明细(正式） 2" xfId="1294"/>
    <cellStyle name="好_奖励补助测算5.24冯铸" xfId="1295"/>
    <cellStyle name="好_奖励补助测算5.24冯铸_2017年收支预算明细(正式）" xfId="1296"/>
    <cellStyle name="好_奖励补助测算5.24冯铸_2017年收支预算明细(正式） 2" xfId="1297"/>
    <cellStyle name="好_奖励补助测算7.23" xfId="1298"/>
    <cellStyle name="好_奖励补助测算7.23_2017年收支预算明细(正式）" xfId="1299"/>
    <cellStyle name="好_奖励补助测算7.23_2017年收支预算明细(正式） 2" xfId="1300"/>
    <cellStyle name="好_奖励补助测算7.25" xfId="1301"/>
    <cellStyle name="好_奖励补助测算7.25 (version 1) (version 1)" xfId="1302"/>
    <cellStyle name="好_奖励补助测算7.25 (version 1) (version 1)_2017年收支预算明细(正式）" xfId="1303"/>
    <cellStyle name="好_奖励补助测算7.25 (version 1) (version 1)_2017年收支预算明细(正式） 2" xfId="1304"/>
    <cellStyle name="好_奖励补助测算7.25_2017年收支预算明细(正式）" xfId="1305"/>
    <cellStyle name="好_奖励补助测算7.25_2017年收支预算明细(正式） 2" xfId="1306"/>
    <cellStyle name="好_教师绩效工资测算表（离退休按各地上报数测算）2009年1月1日" xfId="1307"/>
    <cellStyle name="好_教育厅提供义务教育及高中教师人数（2009年1月6日）" xfId="1308"/>
    <cellStyle name="好_教育厅提供义务教育及高中教师人数（2009年1月6日）_2017年收支预算明细(正式）" xfId="1309"/>
    <cellStyle name="好_教育厅提供义务教育及高中教师人数（2009年1月6日）_2017年收支预算明细(正式） 2" xfId="1310"/>
    <cellStyle name="好_酒泉市" xfId="1311"/>
    <cellStyle name="好_历年教师人数" xfId="1312"/>
    <cellStyle name="好_丽江汇总" xfId="1313"/>
    <cellStyle name="好_民乐2009年决算附表" xfId="1314"/>
    <cellStyle name="好_民乐2009年决算附表_2017年收支预算明细(正式）" xfId="1315"/>
    <cellStyle name="好_民乐2009年决算附表_2017年收支预算明细(正式） 2" xfId="1316"/>
    <cellStyle name="好_宁县——草原生态保护补助奖励机制落实情况" xfId="1317"/>
    <cellStyle name="好_宁县——草原生态保护补助奖励机制落实情况_2017年收支预算明细(正式）" xfId="1318"/>
    <cellStyle name="好_宁县——草原生态保护补助奖励机制落实情况_2017年收支预算明细(正式） 2" xfId="1319"/>
    <cellStyle name="好_盘活财政存量资金安排情况表" xfId="1320"/>
    <cellStyle name="好_盘活财政存量资金安排情况表_肃南" xfId="1321"/>
    <cellStyle name="好_盘活财政存量资金安排情况表_张掖市2017年财政收入预测分析表(高台县）" xfId="1322"/>
    <cellStyle name="好_盘活财政存量资金安排情况表_张掖市2018年大口径收入预算表" xfId="1323"/>
    <cellStyle name="好_盘活财政存量资金安排情况表_张掖市2018年大口径收入预算表（甘州区）" xfId="1324"/>
    <cellStyle name="好_盘活财政存量资金安排情况表_张掖市2018年大口径收入预算表(临泽）" xfId="1325"/>
    <cellStyle name="好_盘活财政存量资金安排情况表_张掖市2018年大口径收入预算表(民乐)" xfId="1326"/>
    <cellStyle name="好_盘活财政存量资金安排情况表_张掖市2018年大口径收入预算表--山丹县" xfId="1327"/>
    <cellStyle name="好_三季度－表二" xfId="1328"/>
    <cellStyle name="好_三季度－表二_2017年收支预算明细(正式）" xfId="1329"/>
    <cellStyle name="好_三季度－表二_2017年收支预算明细(正式） 2" xfId="1330"/>
    <cellStyle name="好_肃南" xfId="1331"/>
    <cellStyle name="好_肃南204年决算结算单" xfId="1332"/>
    <cellStyle name="好_肃南204年决算结算单_2017年收支预算明细(正式）" xfId="1333"/>
    <cellStyle name="好_肃南204年决算结算单_2017年收支预算明细(正式） 2" xfId="1334"/>
    <cellStyle name="好_肃南县2011年财政收支预算4.6日修改）" xfId="1335"/>
    <cellStyle name="好_肃南县2011年财政收支预算4.6日修改）_2017年收支预算明细(正式）" xfId="1336"/>
    <cellStyle name="好_肃南县2011年财政收支预算4.6日修改）_2017年收支预算明细(正式） 2" xfId="1337"/>
    <cellStyle name="好_肃南县2012年地方预算表格(2.22）" xfId="1338"/>
    <cellStyle name="好_肃南县2012年地方预算表格(2.22） 2" xfId="1339"/>
    <cellStyle name="好_肃南县2012年地方预算表格(2.22）_2015年预算(全县）" xfId="1340"/>
    <cellStyle name="好_肃南县2012年地方预算表格(2.22）_2015年预算(全县） 2" xfId="1341"/>
    <cellStyle name="好_肃南县2013年预算表格（市）" xfId="1342"/>
    <cellStyle name="好_肃南县2013年预算表格（市） 2" xfId="1343"/>
    <cellStyle name="好_肃南县2013年预算表格（市）_2015年预算(全县）" xfId="1344"/>
    <cellStyle name="好_肃南县2013年预算表格（市）_2015年预算(全县） 2" xfId="1345"/>
    <cellStyle name="好_卫生部门" xfId="1346"/>
    <cellStyle name="好_卫生部门_2017年收支预算明细(正式）" xfId="1347"/>
    <cellStyle name="好_卫生部门_2017年收支预算明细(正式） 2" xfId="1348"/>
    <cellStyle name="好_文体广播部门" xfId="1349"/>
    <cellStyle name="好_西峰区草原补奖政策落实情况统计表" xfId="1350"/>
    <cellStyle name="好_西峰区草原补奖政策落实情况统计表_2017年收支预算明细(正式）" xfId="1351"/>
    <cellStyle name="好_西峰区草原补奖政策落实情况统计表_2017年收支预算明细(正式） 2" xfId="1352"/>
    <cellStyle name="好_下半年禁毒办案经费分配2544.3万元" xfId="1353"/>
    <cellStyle name="好_下半年禁吸戒毒经费1000万元" xfId="1354"/>
    <cellStyle name="好_下半年禁吸戒毒经费1000万元_2017年收支预算明细(正式）" xfId="1355"/>
    <cellStyle name="好_下半年禁吸戒毒经费1000万元_2017年收支预算明细(正式） 2" xfId="1356"/>
    <cellStyle name="好_县公司" xfId="1357"/>
    <cellStyle name="好_县公司_2017年收支预算明细(正式）" xfId="1358"/>
    <cellStyle name="好_县公司_2017年收支预算明细(正式） 2" xfId="1359"/>
    <cellStyle name="好_县级公安机关公用经费标准奖励测算方案（定稿）" xfId="1360"/>
    <cellStyle name="好_县级公安机关公用经费标准奖励测算方案（定稿）_2017年收支预算明细(正式）" xfId="1361"/>
    <cellStyle name="好_县级公安机关公用经费标准奖励测算方案（定稿）_2017年收支预算明细(正式） 2" xfId="1362"/>
    <cellStyle name="好_县级基础数据" xfId="1363"/>
    <cellStyle name="好_业务工作量指标" xfId="1364"/>
    <cellStyle name="好_业务工作量指标_2017年收支预算明细(正式）" xfId="1365"/>
    <cellStyle name="好_业务工作量指标_2017年收支预算明细(正式） 2" xfId="1366"/>
    <cellStyle name="好_义务教育阶段教职工人数（教育厅提供最终）" xfId="1367"/>
    <cellStyle name="好_义务教育阶段教职工人数（教育厅提供最终）_2017年收支预算明细(正式）" xfId="1368"/>
    <cellStyle name="好_义务教育阶段教职工人数（教育厅提供最终）_2017年收支预算明细(正式） 2" xfId="1369"/>
    <cellStyle name="好_银行账户情况表_2010年12月" xfId="1370"/>
    <cellStyle name="好_银行账户情况表_2010年12月_2017年收支预算明细(正式）" xfId="1371"/>
    <cellStyle name="好_银行账户情况表_2010年12月_2017年收支预算明细(正式） 2" xfId="1372"/>
    <cellStyle name="好_云南农村义务教育统计表" xfId="1373"/>
    <cellStyle name="好_云南农村义务教育统计表_2017年收支预算明细(正式）" xfId="1374"/>
    <cellStyle name="好_云南农村义务教育统计表_2017年收支预算明细(正式） 2" xfId="1375"/>
    <cellStyle name="好_云南省2008年中小学教师人数统计表" xfId="1376"/>
    <cellStyle name="好_云南省2008年中小学教职工情况（教育厅提供20090101加工整理）" xfId="1377"/>
    <cellStyle name="好_云南省2008年中小学教职工情况（教育厅提供20090101加工整理）_2017年收支预算明细(正式）" xfId="1378"/>
    <cellStyle name="好_云南省2008年中小学教职工情况（教育厅提供20090101加工整理）_2017年收支预算明细(正式） 2" xfId="1379"/>
    <cellStyle name="好_云南省2008年转移支付测算——州市本级考核部分及政策性测算" xfId="1380"/>
    <cellStyle name="好_云南省2008年转移支付测算——州市本级考核部分及政策性测算_2017年收支预算明细(正式）" xfId="1381"/>
    <cellStyle name="好_云南省2008年转移支付测算——州市本级考核部分及政策性测算_2017年收支预算明细(正式） 2" xfId="1382"/>
    <cellStyle name="好_云南水利电力有限公司" xfId="1383"/>
    <cellStyle name="好_云南水利电力有限公司_2017年收支预算明细(正式）" xfId="1384"/>
    <cellStyle name="好_云南水利电力有限公司_2017年收支预算明细(正式） 2" xfId="1385"/>
    <cellStyle name="好_张掖市2016年大口径收入预算表" xfId="1386"/>
    <cellStyle name="好_张掖市2016年大口径收入预算表_2017年收支预算明细(正式）" xfId="1387"/>
    <cellStyle name="好_张掖市2016年大口径收入预算表_2017年收支预算明细(正式） 2" xfId="1388"/>
    <cellStyle name="好_张掖市2017年财政收入预测分析表(高台县）" xfId="1389"/>
    <cellStyle name="好_张掖市2018年大口径收入预算表" xfId="1390"/>
    <cellStyle name="好_张掖市2018年大口径收入预算表（甘州区）" xfId="1391"/>
    <cellStyle name="好_张掖市2018年大口径收入预算表(临泽）" xfId="1392"/>
    <cellStyle name="好_张掖市2018年大口径收入预算表(民乐)" xfId="1393"/>
    <cellStyle name="好_张掖市2018年大口径收入预算表--山丹县" xfId="1394"/>
    <cellStyle name="好_张掖市直义务教育学校绩效工资标准表" xfId="1395"/>
    <cellStyle name="好_张掖市直义务教育学校绩效工资标准表_2017年收支预算明细(正式）" xfId="1396"/>
    <cellStyle name="好_张掖市直义务教育学校绩效工资标准表_2017年收支预算明细(正式） 2" xfId="1397"/>
    <cellStyle name="好_张掖市重点工作重大项目资金建议表（定稿）" xfId="1398"/>
    <cellStyle name="好_张掖市重点工作重大项目资金建议表（定稿）_肃南" xfId="1399"/>
    <cellStyle name="好_张掖市重点工作重大项目资金建议表（定稿）_张掖市2017年财政收入预测分析表(高台县）" xfId="1400"/>
    <cellStyle name="好_张掖市重点工作重大项目资金建议表（定稿）_张掖市2018年大口径收入预算表" xfId="1401"/>
    <cellStyle name="好_张掖市重点工作重大项目资金建议表（定稿）_张掖市2018年大口径收入预算表（甘州区）" xfId="1402"/>
    <cellStyle name="好_张掖市重点工作重大项目资金建议表（定稿）_张掖市2018年大口径收入预算表(临泽）" xfId="1403"/>
    <cellStyle name="好_张掖市重点工作重大项目资金建议表（定稿）_张掖市2018年大口径收入预算表(民乐)" xfId="1404"/>
    <cellStyle name="好_张掖市重点工作重大项目资金建议表（定稿）_张掖市2018年大口径收入预算表--山丹县" xfId="1405"/>
    <cellStyle name="好_张掖质检下划基数" xfId="1406"/>
    <cellStyle name="好_张掖质检下划基数_2017年收支预算明细(正式）" xfId="1407"/>
    <cellStyle name="好_张掖质检下划基数_2017年收支预算明细(正式） 2" xfId="1408"/>
    <cellStyle name="好_指标四" xfId="1409"/>
    <cellStyle name="好_指标五" xfId="1410"/>
    <cellStyle name="后继超级链接" xfId="1411"/>
    <cellStyle name="后继超级链接 2" xfId="1412"/>
    <cellStyle name="后继超链接" xfId="1413"/>
    <cellStyle name="汇总 2" xfId="1414"/>
    <cellStyle name="汇总 3" xfId="1415"/>
    <cellStyle name="货币 2" xfId="1416"/>
    <cellStyle name="货币 2 2" xfId="1417"/>
    <cellStyle name="貨幣 [0]_SGV" xfId="1418"/>
    <cellStyle name="貨幣_SGV" xfId="1419"/>
    <cellStyle name="计算 2" xfId="1420"/>
    <cellStyle name="计算 2 2" xfId="1511"/>
    <cellStyle name="计算 3" xfId="1421"/>
    <cellStyle name="计算 3 2" xfId="1512"/>
    <cellStyle name="检查单元格 2" xfId="1422"/>
    <cellStyle name="检查单元格 3" xfId="1423"/>
    <cellStyle name="解释性文本 2" xfId="1424"/>
    <cellStyle name="解释性文本 3" xfId="1425"/>
    <cellStyle name="借出原因" xfId="1426"/>
    <cellStyle name="警告文本 2" xfId="1427"/>
    <cellStyle name="警告文本 3" xfId="1428"/>
    <cellStyle name="链接单元格 2" xfId="1429"/>
    <cellStyle name="链接单元格 3" xfId="1430"/>
    <cellStyle name="霓付 [0]_ +Foil &amp; -FOIL &amp; PAPER" xfId="1431"/>
    <cellStyle name="霓付_ +Foil &amp; -FOIL &amp; PAPER" xfId="1432"/>
    <cellStyle name="烹拳 [0]_ +Foil &amp; -FOIL &amp; PAPER" xfId="1433"/>
    <cellStyle name="烹拳_ +Foil &amp; -FOIL &amp; PAPER" xfId="1434"/>
    <cellStyle name="普通_ 白土" xfId="1435"/>
    <cellStyle name="千分位[0]_ 白土" xfId="1436"/>
    <cellStyle name="千分位_ 白土" xfId="1437"/>
    <cellStyle name="千位[0]_ 方正PC" xfId="1438"/>
    <cellStyle name="千位_ 方正PC" xfId="1439"/>
    <cellStyle name="千位分隔 2" xfId="1441"/>
    <cellStyle name="千位分隔 2 2" xfId="1442"/>
    <cellStyle name="千位分隔 3" xfId="1443"/>
    <cellStyle name="千位分隔 3 2" xfId="1444"/>
    <cellStyle name="千位分隔 4" xfId="1445"/>
    <cellStyle name="千位分隔 5" xfId="1446"/>
    <cellStyle name="千位分隔 6" xfId="1447"/>
    <cellStyle name="千位分隔 7" xfId="1440"/>
    <cellStyle name="千位分隔[0] 2" xfId="1448"/>
    <cellStyle name="千位分隔[0] 3" xfId="1449"/>
    <cellStyle name="钎霖_4岿角利" xfId="1450"/>
    <cellStyle name="强调 1" xfId="1451"/>
    <cellStyle name="强调 1 2" xfId="1452"/>
    <cellStyle name="强调 2" xfId="1453"/>
    <cellStyle name="强调 2 2" xfId="1454"/>
    <cellStyle name="强调 3" xfId="1455"/>
    <cellStyle name="强调 3 2" xfId="1456"/>
    <cellStyle name="强调文字颜色 1 2" xfId="1457"/>
    <cellStyle name="强调文字颜色 1 3" xfId="1458"/>
    <cellStyle name="强调文字颜色 2 2" xfId="1459"/>
    <cellStyle name="强调文字颜色 2 3" xfId="1460"/>
    <cellStyle name="强调文字颜色 3 2" xfId="1461"/>
    <cellStyle name="强调文字颜色 3 3" xfId="1462"/>
    <cellStyle name="强调文字颜色 4 2" xfId="1463"/>
    <cellStyle name="强调文字颜色 4 3" xfId="1464"/>
    <cellStyle name="强调文字颜色 5 2" xfId="1465"/>
    <cellStyle name="强调文字颜色 5 3" xfId="1466"/>
    <cellStyle name="强调文字颜色 6 2" xfId="1467"/>
    <cellStyle name="强调文字颜色 6 3" xfId="1468"/>
    <cellStyle name="日期" xfId="1469"/>
    <cellStyle name="商品名称" xfId="1470"/>
    <cellStyle name="适中 2" xfId="1471"/>
    <cellStyle name="适中 3" xfId="1472"/>
    <cellStyle name="输出 2" xfId="1473"/>
    <cellStyle name="输出 3" xfId="1474"/>
    <cellStyle name="输入 2" xfId="1475"/>
    <cellStyle name="输入 2 2" xfId="1513"/>
    <cellStyle name="输入 3" xfId="1476"/>
    <cellStyle name="输入 3 2" xfId="1514"/>
    <cellStyle name="数量" xfId="1477"/>
    <cellStyle name="数字" xfId="1478"/>
    <cellStyle name="数字 2" xfId="1515"/>
    <cellStyle name="㼿" xfId="1479"/>
    <cellStyle name="㼿㼿" xfId="1480"/>
    <cellStyle name="㼿㼿?" xfId="1481"/>
    <cellStyle name="㼿㼿㼿㼿" xfId="1482"/>
    <cellStyle name="㼿㼿㼿㼿㼿㼿" xfId="1483"/>
    <cellStyle name="㼿㼿㼿㼿㼿㼿㼿" xfId="1484"/>
    <cellStyle name="㼿㼿㼿㼿㼿㼿㼿㼿㼿㼿㼿?" xfId="1485"/>
    <cellStyle name="未定义" xfId="1486"/>
    <cellStyle name="小数" xfId="1487"/>
    <cellStyle name="小数 2" xfId="1516"/>
    <cellStyle name="样式 1" xfId="1488"/>
    <cellStyle name="一般_SGV" xfId="1489"/>
    <cellStyle name="昗弨_Pacific Region P&amp;L" xfId="1490"/>
    <cellStyle name="着色 1" xfId="1491"/>
    <cellStyle name="着色 2" xfId="1492"/>
    <cellStyle name="着色 3" xfId="1493"/>
    <cellStyle name="着色 4" xfId="1494"/>
    <cellStyle name="着色 5" xfId="1495"/>
    <cellStyle name="着色 6" xfId="1496"/>
    <cellStyle name="寘嬫愗傝 [0.00]_Region Orders (2)" xfId="1497"/>
    <cellStyle name="寘嬫愗傝_Region Orders (2)" xfId="1498"/>
    <cellStyle name="注释 2" xfId="1499"/>
    <cellStyle name="注释 3" xfId="1500"/>
    <cellStyle name="콤마 [0]_BOILER-CO1" xfId="1501"/>
    <cellStyle name="콤마_BOILER-CO1" xfId="1502"/>
    <cellStyle name="통화 [0]_BOILER-CO1" xfId="1503"/>
    <cellStyle name="통화_BOILER-CO1" xfId="1504"/>
    <cellStyle name="표준_0N-HANDLING " xfId="150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13"/>
  <sheetViews>
    <sheetView tabSelected="1" workbookViewId="0">
      <selection activeCell="Q9" sqref="Q9"/>
    </sheetView>
  </sheetViews>
  <sheetFormatPr defaultColWidth="12.125" defaultRowHeight="16.899999999999999" customHeight="1"/>
  <cols>
    <col min="1" max="1" width="30.75" style="9" customWidth="1"/>
    <col min="2" max="3" width="12.25" style="10" customWidth="1"/>
    <col min="4" max="4" width="14.75" style="10" customWidth="1"/>
    <col min="5" max="5" width="9.5" style="10" customWidth="1"/>
    <col min="6" max="6" width="14.5" style="10" customWidth="1"/>
    <col min="7" max="7" width="15.125" style="10" customWidth="1"/>
    <col min="8" max="8" width="12.25" style="10" customWidth="1"/>
    <col min="9" max="9" width="11.875" style="10" customWidth="1"/>
    <col min="10" max="10" width="14.75" style="10" customWidth="1"/>
    <col min="11" max="256" width="12.125" style="1" customWidth="1"/>
    <col min="257" max="16384" width="12.125" style="1"/>
  </cols>
  <sheetData>
    <row r="1" spans="1:10" ht="33.75" customHeight="1">
      <c r="A1" s="24" t="s">
        <v>61</v>
      </c>
      <c r="B1" s="25"/>
      <c r="C1" s="25"/>
      <c r="D1" s="25"/>
      <c r="E1" s="25"/>
      <c r="F1" s="25"/>
      <c r="G1" s="25"/>
      <c r="H1" s="25"/>
      <c r="I1" s="25"/>
      <c r="J1" s="25"/>
    </row>
    <row r="2" spans="1:10" ht="16.899999999999999" customHeight="1">
      <c r="A2" s="26"/>
      <c r="B2" s="27"/>
      <c r="C2" s="27"/>
      <c r="D2" s="27"/>
      <c r="E2" s="27"/>
      <c r="F2" s="27"/>
      <c r="G2" s="27"/>
      <c r="H2" s="27"/>
      <c r="I2" s="27"/>
      <c r="J2" s="27"/>
    </row>
    <row r="3" spans="1:10" ht="16.899999999999999" customHeight="1">
      <c r="A3" s="28" t="s">
        <v>0</v>
      </c>
      <c r="B3" s="29"/>
      <c r="C3" s="29"/>
      <c r="D3" s="29"/>
      <c r="E3" s="29"/>
      <c r="F3" s="29"/>
      <c r="G3" s="29"/>
      <c r="H3" s="29"/>
      <c r="I3" s="29"/>
      <c r="J3" s="29"/>
    </row>
    <row r="4" spans="1:10" s="2" customFormat="1" ht="53.1" customHeight="1">
      <c r="A4" s="30" t="s">
        <v>1</v>
      </c>
      <c r="B4" s="32" t="s">
        <v>2</v>
      </c>
      <c r="C4" s="32" t="s">
        <v>3</v>
      </c>
      <c r="D4" s="32"/>
      <c r="E4" s="32"/>
      <c r="F4" s="32"/>
      <c r="G4" s="32"/>
      <c r="H4" s="32" t="s">
        <v>4</v>
      </c>
      <c r="I4" s="32"/>
      <c r="J4" s="32"/>
    </row>
    <row r="5" spans="1:10" s="2" customFormat="1" ht="57" customHeight="1">
      <c r="A5" s="31"/>
      <c r="B5" s="33"/>
      <c r="C5" s="3" t="s">
        <v>5</v>
      </c>
      <c r="D5" s="3" t="s">
        <v>6</v>
      </c>
      <c r="E5" s="4" t="s">
        <v>7</v>
      </c>
      <c r="F5" s="3" t="s">
        <v>8</v>
      </c>
      <c r="G5" s="3" t="s">
        <v>9</v>
      </c>
      <c r="H5" s="3" t="s">
        <v>5</v>
      </c>
      <c r="I5" s="3" t="s">
        <v>10</v>
      </c>
      <c r="J5" s="3" t="s">
        <v>11</v>
      </c>
    </row>
    <row r="6" spans="1:10" s="2" customFormat="1" ht="50.1" customHeight="1">
      <c r="A6" s="5" t="s">
        <v>12</v>
      </c>
      <c r="B6" s="6">
        <f>SUM(C6,H6)</f>
        <v>32038</v>
      </c>
      <c r="C6" s="6">
        <f t="shared" ref="C6:C11" si="0">SUM(D6:G6)</f>
        <v>31038</v>
      </c>
      <c r="D6" s="6">
        <v>29089</v>
      </c>
      <c r="E6" s="6"/>
      <c r="F6" s="6">
        <v>1205</v>
      </c>
      <c r="G6" s="6">
        <v>744</v>
      </c>
      <c r="H6" s="6">
        <f>SUM(I6:J6)</f>
        <v>1000</v>
      </c>
      <c r="I6" s="6">
        <v>1000</v>
      </c>
      <c r="J6" s="6"/>
    </row>
    <row r="7" spans="1:10" s="2" customFormat="1" ht="50.1" customHeight="1">
      <c r="A7" s="5" t="s">
        <v>13</v>
      </c>
      <c r="B7" s="6">
        <v>53246.84</v>
      </c>
      <c r="C7" s="7">
        <v>40221</v>
      </c>
      <c r="D7" s="7">
        <v>40221</v>
      </c>
      <c r="E7" s="7"/>
      <c r="F7" s="7"/>
      <c r="G7" s="7"/>
      <c r="H7" s="8">
        <v>13026.09</v>
      </c>
      <c r="I7" s="7">
        <v>13026</v>
      </c>
      <c r="J7" s="7"/>
    </row>
    <row r="8" spans="1:10" s="2" customFormat="1" ht="50.1" customHeight="1">
      <c r="A8" s="5" t="s">
        <v>14</v>
      </c>
      <c r="B8" s="6">
        <f t="shared" ref="B8:B11" si="1">C8+H8</f>
        <v>13600</v>
      </c>
      <c r="C8" s="6">
        <f>SUM(D8:F8)</f>
        <v>5000</v>
      </c>
      <c r="D8" s="6">
        <v>5000</v>
      </c>
      <c r="E8" s="6"/>
      <c r="F8" s="6"/>
      <c r="G8" s="7"/>
      <c r="H8" s="6">
        <f>I8</f>
        <v>8600</v>
      </c>
      <c r="I8" s="6">
        <v>8600</v>
      </c>
      <c r="J8" s="7"/>
    </row>
    <row r="9" spans="1:10" s="2" customFormat="1" ht="50.1" customHeight="1">
      <c r="A9" s="5" t="s">
        <v>15</v>
      </c>
      <c r="B9" s="6">
        <f t="shared" si="1"/>
        <v>1790</v>
      </c>
      <c r="C9" s="6">
        <f t="shared" si="0"/>
        <v>1790</v>
      </c>
      <c r="D9" s="6">
        <v>1790</v>
      </c>
      <c r="E9" s="6"/>
      <c r="F9" s="6"/>
      <c r="G9" s="6"/>
      <c r="H9" s="6"/>
      <c r="I9" s="6"/>
      <c r="J9" s="6"/>
    </row>
    <row r="10" spans="1:10" s="2" customFormat="1" ht="50.1" customHeight="1">
      <c r="A10" s="5" t="s">
        <v>16</v>
      </c>
      <c r="B10" s="6">
        <f>SUM(C10:G10)</f>
        <v>1114</v>
      </c>
      <c r="C10" s="6"/>
      <c r="D10" s="6"/>
      <c r="E10" s="6"/>
      <c r="F10" s="6">
        <v>476</v>
      </c>
      <c r="G10" s="6">
        <v>638</v>
      </c>
      <c r="H10" s="6"/>
      <c r="I10" s="6"/>
      <c r="J10" s="6"/>
    </row>
    <row r="11" spans="1:10" s="2" customFormat="1" ht="50.1" customHeight="1">
      <c r="A11" s="5" t="s">
        <v>17</v>
      </c>
      <c r="B11" s="6">
        <f t="shared" si="1"/>
        <v>42734</v>
      </c>
      <c r="C11" s="6">
        <f t="shared" si="0"/>
        <v>33134</v>
      </c>
      <c r="D11" s="6">
        <f>D6+D8-D9-D10</f>
        <v>32299</v>
      </c>
      <c r="E11" s="6"/>
      <c r="F11" s="6">
        <v>729</v>
      </c>
      <c r="G11" s="6">
        <v>106</v>
      </c>
      <c r="H11" s="6">
        <f>SUM(I11:J11)</f>
        <v>9600</v>
      </c>
      <c r="I11" s="6">
        <f>I8+I6-I9-I10</f>
        <v>9600</v>
      </c>
      <c r="J11" s="6"/>
    </row>
    <row r="12" spans="1:10" ht="15.6" customHeight="1"/>
    <row r="13" spans="1:10" ht="15.6" customHeight="1"/>
  </sheetData>
  <mergeCells count="7">
    <mergeCell ref="A1:J1"/>
    <mergeCell ref="A2:J2"/>
    <mergeCell ref="A3:J3"/>
    <mergeCell ref="A4:A5"/>
    <mergeCell ref="B4:B5"/>
    <mergeCell ref="C4:G4"/>
    <mergeCell ref="H4:J4"/>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C31"/>
  <sheetViews>
    <sheetView topLeftCell="A4" workbookViewId="0">
      <selection activeCell="H15" sqref="H15"/>
    </sheetView>
  </sheetViews>
  <sheetFormatPr defaultColWidth="10" defaultRowHeight="13.5"/>
  <cols>
    <col min="1" max="1" width="38.875" customWidth="1"/>
    <col min="2" max="2" width="18.75" customWidth="1"/>
    <col min="3" max="3" width="25" style="11" customWidth="1"/>
  </cols>
  <sheetData>
    <row r="1" spans="1:3" hidden="1">
      <c r="A1" s="12" t="s">
        <v>18</v>
      </c>
      <c r="B1" s="12"/>
    </row>
    <row r="2" spans="1:3" hidden="1">
      <c r="A2" s="12" t="s">
        <v>19</v>
      </c>
      <c r="B2" s="12" t="s">
        <v>20</v>
      </c>
      <c r="C2" s="21" t="s">
        <v>21</v>
      </c>
    </row>
    <row r="3" spans="1:3" hidden="1">
      <c r="A3" s="12" t="s">
        <v>22</v>
      </c>
      <c r="C3" s="21" t="s">
        <v>23</v>
      </c>
    </row>
    <row r="4" spans="1:3" ht="14.25" customHeight="1">
      <c r="A4" s="13"/>
    </row>
    <row r="5" spans="1:3" ht="28.7" customHeight="1">
      <c r="A5" s="34" t="s">
        <v>59</v>
      </c>
      <c r="B5" s="34"/>
      <c r="C5" s="34"/>
    </row>
    <row r="6" spans="1:3" ht="14.25" customHeight="1" thickBot="1">
      <c r="C6" s="21" t="s">
        <v>60</v>
      </c>
    </row>
    <row r="7" spans="1:3" ht="21.95" customHeight="1" thickBot="1">
      <c r="A7" s="14" t="s">
        <v>24</v>
      </c>
      <c r="B7" s="15" t="s">
        <v>25</v>
      </c>
      <c r="C7" s="14" t="s">
        <v>58</v>
      </c>
    </row>
    <row r="8" spans="1:3" ht="19.899999999999999" customHeight="1">
      <c r="A8" s="16" t="s">
        <v>26</v>
      </c>
      <c r="B8" s="17" t="s">
        <v>27</v>
      </c>
      <c r="C8" s="20">
        <f>C9+C11</f>
        <v>5000</v>
      </c>
    </row>
    <row r="9" spans="1:3" ht="19.899999999999999" customHeight="1">
      <c r="A9" s="16" t="s">
        <v>28</v>
      </c>
      <c r="B9" s="17" t="s">
        <v>29</v>
      </c>
      <c r="C9" s="22">
        <v>5000</v>
      </c>
    </row>
    <row r="10" spans="1:3" ht="22.7" customHeight="1">
      <c r="A10" s="16" t="s">
        <v>30</v>
      </c>
      <c r="B10" s="17" t="s">
        <v>31</v>
      </c>
      <c r="C10" s="22"/>
    </row>
    <row r="11" spans="1:3" ht="19.899999999999999" customHeight="1">
      <c r="A11" s="16" t="s">
        <v>32</v>
      </c>
      <c r="B11" s="17" t="s">
        <v>33</v>
      </c>
      <c r="C11" s="22"/>
    </row>
    <row r="12" spans="1:3" ht="22.7" customHeight="1" thickBot="1">
      <c r="A12" s="18" t="s">
        <v>30</v>
      </c>
      <c r="B12" s="19" t="s">
        <v>34</v>
      </c>
      <c r="C12" s="23"/>
    </row>
    <row r="13" spans="1:3" ht="19.899999999999999" customHeight="1">
      <c r="A13" s="16" t="s">
        <v>35</v>
      </c>
      <c r="B13" s="17" t="s">
        <v>36</v>
      </c>
      <c r="C13" s="22">
        <f>C14+C15</f>
        <v>740</v>
      </c>
    </row>
    <row r="14" spans="1:3" ht="19.899999999999999" customHeight="1">
      <c r="A14" s="16" t="s">
        <v>28</v>
      </c>
      <c r="B14" s="17" t="s">
        <v>37</v>
      </c>
      <c r="C14" s="22">
        <v>740</v>
      </c>
    </row>
    <row r="15" spans="1:3" ht="19.899999999999999" customHeight="1" thickBot="1">
      <c r="A15" s="18" t="s">
        <v>32</v>
      </c>
      <c r="B15" s="19" t="s">
        <v>38</v>
      </c>
      <c r="C15" s="23"/>
    </row>
    <row r="16" spans="1:3" ht="19.899999999999999" customHeight="1">
      <c r="A16" s="16" t="s">
        <v>39</v>
      </c>
      <c r="B16" s="17" t="s">
        <v>40</v>
      </c>
      <c r="C16" s="22">
        <f>C17+C18</f>
        <v>1555</v>
      </c>
    </row>
    <row r="17" spans="1:3" ht="19.899999999999999" customHeight="1">
      <c r="A17" s="16" t="s">
        <v>28</v>
      </c>
      <c r="B17" s="17" t="s">
        <v>41</v>
      </c>
      <c r="C17" s="22">
        <v>1555</v>
      </c>
    </row>
    <row r="18" spans="1:3" ht="19.899999999999999" customHeight="1" thickBot="1">
      <c r="A18" s="18" t="s">
        <v>32</v>
      </c>
      <c r="B18" s="19" t="s">
        <v>42</v>
      </c>
      <c r="C18" s="23"/>
    </row>
    <row r="19" spans="1:3" ht="19.899999999999999" customHeight="1">
      <c r="A19" s="16" t="s">
        <v>43</v>
      </c>
      <c r="B19" s="17" t="s">
        <v>44</v>
      </c>
      <c r="C19" s="22"/>
    </row>
    <row r="20" spans="1:3" ht="19.899999999999999" customHeight="1">
      <c r="A20" s="16" t="s">
        <v>28</v>
      </c>
      <c r="B20" s="17" t="s">
        <v>45</v>
      </c>
      <c r="C20" s="22"/>
    </row>
    <row r="21" spans="1:3" ht="19.899999999999999" customHeight="1">
      <c r="A21" s="16" t="s">
        <v>46</v>
      </c>
      <c r="B21" s="17"/>
      <c r="C21" s="22"/>
    </row>
    <row r="22" spans="1:3" ht="22.7" customHeight="1">
      <c r="A22" s="16" t="s">
        <v>47</v>
      </c>
      <c r="B22" s="17" t="s">
        <v>48</v>
      </c>
      <c r="C22" s="22"/>
    </row>
    <row r="23" spans="1:3" ht="19.899999999999999" customHeight="1">
      <c r="A23" s="16" t="s">
        <v>32</v>
      </c>
      <c r="B23" s="17" t="s">
        <v>49</v>
      </c>
      <c r="C23" s="22"/>
    </row>
    <row r="24" spans="1:3" ht="19.899999999999999" customHeight="1">
      <c r="A24" s="16" t="s">
        <v>46</v>
      </c>
      <c r="B24" s="17"/>
      <c r="C24" s="22"/>
    </row>
    <row r="25" spans="1:3" ht="22.7" customHeight="1" thickBot="1">
      <c r="A25" s="18" t="s">
        <v>50</v>
      </c>
      <c r="B25" s="19" t="s">
        <v>51</v>
      </c>
      <c r="C25" s="23"/>
    </row>
    <row r="26" spans="1:3" ht="19.899999999999999" customHeight="1">
      <c r="A26" s="16" t="s">
        <v>52</v>
      </c>
      <c r="B26" s="17" t="s">
        <v>53</v>
      </c>
      <c r="C26" s="22"/>
    </row>
    <row r="27" spans="1:3" ht="19.899999999999999" customHeight="1">
      <c r="A27" s="16" t="s">
        <v>28</v>
      </c>
      <c r="B27" s="17" t="s">
        <v>54</v>
      </c>
      <c r="C27" s="22"/>
    </row>
    <row r="28" spans="1:3" ht="19.899999999999999" customHeight="1" thickBot="1">
      <c r="A28" s="18" t="s">
        <v>32</v>
      </c>
      <c r="B28" s="19" t="s">
        <v>55</v>
      </c>
      <c r="C28" s="23"/>
    </row>
    <row r="29" spans="1:3" ht="14.25" customHeight="1">
      <c r="A29" s="35" t="s">
        <v>56</v>
      </c>
      <c r="B29" s="35"/>
      <c r="C29" s="35"/>
    </row>
    <row r="30" spans="1:3" ht="14.25" customHeight="1">
      <c r="A30" s="35" t="s">
        <v>57</v>
      </c>
      <c r="B30" s="35"/>
      <c r="C30" s="35"/>
    </row>
    <row r="31" spans="1:3" ht="14.25" customHeight="1"/>
  </sheetData>
  <mergeCells count="3">
    <mergeCell ref="A5:C5"/>
    <mergeCell ref="A29:C29"/>
    <mergeCell ref="A30:C30"/>
  </mergeCells>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2020年地方政府债务限额余额决算表</vt:lpstr>
      <vt:lpstr>2021年地方政府债券发行及还本付息情况表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2021-05-25T08:33:52Z</dcterms:modified>
</cp:coreProperties>
</file>